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85" windowWidth="11355" windowHeight="6540" activeTab="0"/>
  </bookViews>
  <sheets>
    <sheet name="Прайс скорлупа, отводы, панели" sheetId="1" r:id="rId1"/>
  </sheets>
  <definedNames/>
  <calcPr fullCalcOnLoad="1"/>
</workbook>
</file>

<file path=xl/sharedStrings.xml><?xml version="1.0" encoding="utf-8"?>
<sst xmlns="http://schemas.openxmlformats.org/spreadsheetml/2006/main" count="76" uniqueCount="30">
  <si>
    <t>без обл.</t>
  </si>
  <si>
    <t>фольга
Армофол</t>
  </si>
  <si>
    <t>фольга кашированная</t>
  </si>
  <si>
    <t>Кожух из оцинкованной стали на скорлупу</t>
  </si>
  <si>
    <t>Цена в руб. за 1 п.м., вкл. НДС</t>
  </si>
  <si>
    <t>Наружное покрытие скорлуп</t>
  </si>
  <si>
    <t>Толщ. стенки скорлупы
(мм)</t>
  </si>
  <si>
    <t>Скорлупы ППУ и оцинкованные кожуха к ним</t>
  </si>
  <si>
    <t>Прайс-лист на скорлупы и отводы из ППУ, 
оцинкованные кожуха, теплоизоляционные панели, клей, хомуты</t>
  </si>
  <si>
    <t>Наруж.
д-р трубы (мм)</t>
  </si>
  <si>
    <t>Отводы ППУ (поворотные звенья) и оцинкованные кожуха к ним</t>
  </si>
  <si>
    <t>Кожух из оцинкованной стали на отвод</t>
  </si>
  <si>
    <t>Наружное покрытие отводов</t>
  </si>
  <si>
    <t>стекло-пластик</t>
  </si>
  <si>
    <t>Цена в руб. за 1 шт. (90º), вкл.НДС</t>
  </si>
  <si>
    <t>Панель теплоизоляционная ППУ</t>
  </si>
  <si>
    <t>Наруж.
д-р
трубы (мм)</t>
  </si>
  <si>
    <t>Размер
д/ш/в (см)</t>
  </si>
  <si>
    <t>Покрытие</t>
  </si>
  <si>
    <t>без облицовки</t>
  </si>
  <si>
    <t>Цена, руб/шт
розница</t>
  </si>
  <si>
    <t>Цена,
руб/шт
оптовая</t>
  </si>
  <si>
    <t>в стеклопластике,
с одной стороны</t>
  </si>
  <si>
    <t>в фольге,
с одной стороны</t>
  </si>
  <si>
    <t>в оцинковке,
с одной стороны</t>
  </si>
  <si>
    <t>300х40х3</t>
  </si>
  <si>
    <t>300х40х4</t>
  </si>
  <si>
    <t>300х40х5</t>
  </si>
  <si>
    <t>300х40х6</t>
  </si>
  <si>
    <t>Возможность изготовления иных скорлуп и отводов уточняйте дополнительно</t>
  </si>
</sst>
</file>

<file path=xl/styles.xml><?xml version="1.0" encoding="utf-8"?>
<styleSheet xmlns="http://schemas.openxmlformats.org/spreadsheetml/2006/main">
  <numFmts count="29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4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2" fontId="0" fillId="0" borderId="0" xfId="0" applyNumberFormat="1" applyAlignment="1">
      <alignment/>
    </xf>
    <xf numFmtId="2" fontId="28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20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5" fillId="0" borderId="0" xfId="53" applyFont="1" applyBorder="1" applyAlignment="1">
      <alignment horizontal="left" wrapText="1"/>
      <protection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shrinkToFit="1"/>
    </xf>
    <xf numFmtId="0" fontId="0" fillId="0" borderId="0" xfId="0" applyNumberForma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2" fontId="21" fillId="0" borderId="0" xfId="53" applyNumberFormat="1" applyFont="1" applyFill="1" applyBorder="1" applyAlignment="1">
      <alignment horizontal="center" vertical="center" wrapText="1"/>
      <protection/>
    </xf>
    <xf numFmtId="2" fontId="27" fillId="0" borderId="0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/>
    </xf>
    <xf numFmtId="2" fontId="31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 horizontal="center" vertical="justify" shrinkToFit="1"/>
    </xf>
    <xf numFmtId="2" fontId="27" fillId="0" borderId="0" xfId="0" applyNumberFormat="1" applyFont="1" applyBorder="1" applyAlignment="1">
      <alignment horizontal="center" vertical="justify" shrinkToFit="1"/>
    </xf>
    <xf numFmtId="2" fontId="27" fillId="0" borderId="0" xfId="0" applyNumberFormat="1" applyFont="1" applyBorder="1" applyAlignment="1">
      <alignment horizontal="center" vertical="justify" wrapText="1"/>
    </xf>
    <xf numFmtId="0" fontId="21" fillId="0" borderId="0" xfId="0" applyFont="1" applyAlignment="1">
      <alignment/>
    </xf>
    <xf numFmtId="0" fontId="33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vertical="top" shrinkToFi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1" fillId="0" borderId="10" xfId="0" applyFont="1" applyBorder="1" applyAlignment="1">
      <alignment/>
    </xf>
    <xf numFmtId="2" fontId="32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2" fillId="0" borderId="0" xfId="0" applyFont="1" applyBorder="1" applyAlignment="1">
      <alignment horizontal="right" vertical="center"/>
    </xf>
    <xf numFmtId="2" fontId="32" fillId="0" borderId="0" xfId="0" applyNumberFormat="1" applyFont="1" applyBorder="1" applyAlignment="1">
      <alignment horizontal="right" vertical="center"/>
    </xf>
    <xf numFmtId="2" fontId="32" fillId="0" borderId="0" xfId="53" applyNumberFormat="1" applyFont="1" applyBorder="1" applyAlignment="1">
      <alignment horizontal="right" wrapText="1"/>
      <protection/>
    </xf>
    <xf numFmtId="2" fontId="32" fillId="0" borderId="0" xfId="53" applyNumberFormat="1" applyFont="1" applyBorder="1" applyAlignment="1">
      <alignment horizontal="right" vertical="center"/>
      <protection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19" fillId="0" borderId="0" xfId="0" applyFont="1" applyBorder="1" applyAlignment="1">
      <alignment horizontal="center" vertical="top" wrapText="1" shrinkToFit="1"/>
    </xf>
    <xf numFmtId="0" fontId="0" fillId="0" borderId="0" xfId="0" applyBorder="1" applyAlignment="1">
      <alignment horizontal="center" vertical="top" shrinkToFit="1"/>
    </xf>
    <xf numFmtId="0" fontId="21" fillId="0" borderId="10" xfId="53" applyFont="1" applyBorder="1" applyAlignment="1">
      <alignment horizontal="center" vertical="center" wrapText="1"/>
      <protection/>
    </xf>
    <xf numFmtId="0" fontId="22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131</xdr:row>
      <xdr:rowOff>142875</xdr:rowOff>
    </xdr:from>
    <xdr:ext cx="6477000" cy="885825"/>
    <xdr:sp>
      <xdr:nvSpPr>
        <xdr:cNvPr id="1" name="TextBox 4"/>
        <xdr:cNvSpPr txBox="1">
          <a:spLocks noChangeArrowheads="1"/>
        </xdr:cNvSpPr>
      </xdr:nvSpPr>
      <xdr:spPr>
        <a:xfrm>
          <a:off x="47625" y="24107775"/>
          <a:ext cx="64770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 облицовке 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корлуп из ППУ применяются следующие материалы: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Фольга кашированная упаковочная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ТУ 1811-009-29200582-05,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МК пр - ф 0.009/ПЭ 12/ Б 40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Фольга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Армофол Экстра А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Стеклопластик марка РСТ - 275 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Оцинкованная сталь толщиной 0,45-0,55 мм</a:t>
          </a:r>
        </a:p>
      </xdr:txBody>
    </xdr:sp>
    <xdr:clientData/>
  </xdr:oneCellAnchor>
  <xdr:oneCellAnchor>
    <xdr:from>
      <xdr:col>0</xdr:col>
      <xdr:colOff>57150</xdr:colOff>
      <xdr:row>109</xdr:row>
      <xdr:rowOff>38100</xdr:rowOff>
    </xdr:from>
    <xdr:ext cx="6543675" cy="752475"/>
    <xdr:sp>
      <xdr:nvSpPr>
        <xdr:cNvPr id="2" name="TextBox 5"/>
        <xdr:cNvSpPr txBox="1">
          <a:spLocks noChangeArrowheads="1"/>
        </xdr:cNvSpPr>
      </xdr:nvSpPr>
      <xdr:spPr>
        <a:xfrm>
          <a:off x="57150" y="19326225"/>
          <a:ext cx="6543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Хомуты крепежные: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d25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–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d45=7,8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руб/шт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d57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–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d133=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,6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руб/шт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d159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–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d426=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руб/шт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d426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–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d720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=1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,2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руб/шт.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d820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–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d1020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=1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руб/шт.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Клей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для ППУ «Спантан – 1К», туба 250 г.: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330,00 руб. (оптом);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380,00 руб.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(в розницу)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="115" zoomScaleNormal="115" zoomScalePageLayoutView="0" workbookViewId="0" topLeftCell="A1">
      <selection activeCell="R4" sqref="R4"/>
    </sheetView>
  </sheetViews>
  <sheetFormatPr defaultColWidth="9.00390625" defaultRowHeight="12.75"/>
  <cols>
    <col min="1" max="2" width="9.75390625" style="0" customWidth="1"/>
    <col min="3" max="3" width="8.875" style="0" hidden="1" customWidth="1"/>
    <col min="4" max="4" width="26.00390625" style="0" customWidth="1"/>
    <col min="5" max="5" width="18.625" style="0" hidden="1" customWidth="1"/>
    <col min="6" max="6" width="13.75390625" style="0" customWidth="1"/>
    <col min="7" max="7" width="11.00390625" style="0" hidden="1" customWidth="1"/>
    <col min="8" max="8" width="11.75390625" style="0" customWidth="1"/>
    <col min="9" max="9" width="19.375" style="0" hidden="1" customWidth="1"/>
    <col min="10" max="10" width="11.75390625" style="0" customWidth="1"/>
    <col min="11" max="11" width="15.375" style="0" hidden="1" customWidth="1"/>
    <col min="12" max="12" width="17.125" style="0" customWidth="1"/>
    <col min="13" max="13" width="7.75390625" style="9" customWidth="1"/>
    <col min="14" max="14" width="21.875" style="0" hidden="1" customWidth="1"/>
    <col min="15" max="15" width="0" style="0" hidden="1" customWidth="1"/>
  </cols>
  <sheetData>
    <row r="1" spans="1:13" ht="15.7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38"/>
      <c r="M1" s="15"/>
    </row>
    <row r="2" spans="1:13" ht="41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39"/>
      <c r="M2" s="16"/>
    </row>
    <row r="3" spans="1:13" ht="15.75" hidden="1">
      <c r="A3" s="65"/>
      <c r="B3" s="66"/>
      <c r="C3" s="66"/>
      <c r="D3" s="66"/>
      <c r="E3" s="66"/>
      <c r="F3" s="42"/>
      <c r="G3" s="63"/>
      <c r="H3" s="63"/>
      <c r="I3" s="64"/>
      <c r="J3" s="64"/>
      <c r="K3" s="64"/>
      <c r="L3" s="41"/>
      <c r="M3" s="12"/>
    </row>
    <row r="4" spans="1:13" ht="71.25" customHeight="1">
      <c r="A4" s="59" t="s">
        <v>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40"/>
      <c r="M4" s="12"/>
    </row>
    <row r="5" spans="1:13" ht="18.75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13"/>
    </row>
    <row r="6" spans="1:13" ht="16.5" customHeight="1">
      <c r="A6" s="61" t="s">
        <v>16</v>
      </c>
      <c r="B6" s="53" t="s">
        <v>6</v>
      </c>
      <c r="C6" s="62" t="s">
        <v>4</v>
      </c>
      <c r="D6" s="62"/>
      <c r="E6" s="67"/>
      <c r="F6" s="67"/>
      <c r="G6" s="67"/>
      <c r="H6" s="67"/>
      <c r="I6" s="67"/>
      <c r="J6" s="67"/>
      <c r="K6" s="67"/>
      <c r="L6" s="47"/>
      <c r="M6" s="17"/>
    </row>
    <row r="7" spans="1:13" ht="15" customHeight="1">
      <c r="A7" s="61"/>
      <c r="B7" s="53"/>
      <c r="C7" s="53" t="s">
        <v>5</v>
      </c>
      <c r="D7" s="53"/>
      <c r="E7" s="68"/>
      <c r="F7" s="68"/>
      <c r="G7" s="68"/>
      <c r="H7" s="68"/>
      <c r="I7" s="68"/>
      <c r="J7" s="48"/>
      <c r="K7" s="53" t="s">
        <v>3</v>
      </c>
      <c r="L7" s="53" t="s">
        <v>3</v>
      </c>
      <c r="M7" s="18"/>
    </row>
    <row r="8" spans="1:13" ht="30">
      <c r="A8" s="61"/>
      <c r="B8" s="53"/>
      <c r="C8" s="1" t="s">
        <v>0</v>
      </c>
      <c r="D8" s="1" t="s">
        <v>0</v>
      </c>
      <c r="E8" s="1" t="s">
        <v>2</v>
      </c>
      <c r="F8" s="1" t="s">
        <v>2</v>
      </c>
      <c r="G8" s="2" t="s">
        <v>1</v>
      </c>
      <c r="H8" s="2" t="s">
        <v>1</v>
      </c>
      <c r="I8" s="1" t="s">
        <v>13</v>
      </c>
      <c r="J8" s="1" t="s">
        <v>13</v>
      </c>
      <c r="K8" s="53"/>
      <c r="L8" s="53"/>
      <c r="M8" s="19"/>
    </row>
    <row r="9" spans="1:13" s="6" customFormat="1" ht="12.75">
      <c r="A9" s="5">
        <v>25</v>
      </c>
      <c r="B9" s="5">
        <v>40</v>
      </c>
      <c r="C9" s="10">
        <v>208.81</v>
      </c>
      <c r="D9" s="10">
        <f>C9+C9*10%</f>
        <v>229.691</v>
      </c>
      <c r="E9" s="10">
        <v>217.47</v>
      </c>
      <c r="F9" s="10">
        <f>E9+E9*10%</f>
        <v>239.21699999999998</v>
      </c>
      <c r="G9" s="10">
        <v>235.7</v>
      </c>
      <c r="H9" s="10">
        <f>G9+G9*10%</f>
        <v>259.27</v>
      </c>
      <c r="I9" s="10">
        <v>233.74</v>
      </c>
      <c r="J9" s="10">
        <f>I9+I9*10%</f>
        <v>257.11400000000003</v>
      </c>
      <c r="K9" s="10">
        <v>192.9</v>
      </c>
      <c r="L9" s="10">
        <f>K9+K9*10%</f>
        <v>212.19</v>
      </c>
      <c r="M9" s="20"/>
    </row>
    <row r="10" spans="1:13" s="6" customFormat="1" ht="12.75">
      <c r="A10" s="5">
        <v>25</v>
      </c>
      <c r="B10" s="5">
        <v>60</v>
      </c>
      <c r="C10" s="10">
        <v>409.6</v>
      </c>
      <c r="D10" s="10">
        <f aca="true" t="shared" si="0" ref="D10:D73">C10+C10*10%</f>
        <v>450.56000000000006</v>
      </c>
      <c r="E10" s="10">
        <v>421.55</v>
      </c>
      <c r="F10" s="10">
        <f aca="true" t="shared" si="1" ref="F10:F73">E10+E10*10%</f>
        <v>463.70500000000004</v>
      </c>
      <c r="G10" s="10">
        <v>446.73</v>
      </c>
      <c r="H10" s="10">
        <f aca="true" t="shared" si="2" ref="H10:H73">G10+G10*10%</f>
        <v>491.403</v>
      </c>
      <c r="I10" s="10">
        <v>444.02</v>
      </c>
      <c r="J10" s="10">
        <f aca="true" t="shared" si="3" ref="J10:J73">I10+I10*10%</f>
        <v>488.42199999999997</v>
      </c>
      <c r="K10" s="10">
        <v>255.1</v>
      </c>
      <c r="L10" s="10">
        <f aca="true" t="shared" si="4" ref="L10:L73">K10+K10*10%</f>
        <v>280.61</v>
      </c>
      <c r="M10" s="20"/>
    </row>
    <row r="11" spans="1:13" s="6" customFormat="1" ht="12.75">
      <c r="A11" s="5">
        <v>28</v>
      </c>
      <c r="B11" s="5">
        <v>40</v>
      </c>
      <c r="C11" s="10">
        <v>218.45</v>
      </c>
      <c r="D11" s="10">
        <f t="shared" si="0"/>
        <v>240.295</v>
      </c>
      <c r="E11" s="10">
        <v>227.35</v>
      </c>
      <c r="F11" s="10">
        <f t="shared" si="1"/>
        <v>250.08499999999998</v>
      </c>
      <c r="G11" s="10">
        <v>246.11</v>
      </c>
      <c r="H11" s="10">
        <f t="shared" si="2"/>
        <v>270.721</v>
      </c>
      <c r="I11" s="10">
        <v>244.09</v>
      </c>
      <c r="J11" s="10">
        <f t="shared" si="3"/>
        <v>268.499</v>
      </c>
      <c r="K11" s="10">
        <v>197.56</v>
      </c>
      <c r="L11" s="10">
        <f t="shared" si="4"/>
        <v>217.316</v>
      </c>
      <c r="M11" s="21"/>
    </row>
    <row r="12" spans="1:13" s="6" customFormat="1" ht="12.75">
      <c r="A12" s="5">
        <v>28</v>
      </c>
      <c r="B12" s="5">
        <v>60</v>
      </c>
      <c r="C12" s="10">
        <v>424.05</v>
      </c>
      <c r="D12" s="10">
        <f t="shared" si="0"/>
        <v>466.45500000000004</v>
      </c>
      <c r="E12" s="10">
        <v>436.25</v>
      </c>
      <c r="F12" s="10">
        <f t="shared" si="1"/>
        <v>479.875</v>
      </c>
      <c r="G12" s="10">
        <v>461.96</v>
      </c>
      <c r="H12" s="10">
        <f t="shared" si="2"/>
        <v>508.15599999999995</v>
      </c>
      <c r="I12" s="10">
        <v>459.19</v>
      </c>
      <c r="J12" s="10">
        <f t="shared" si="3"/>
        <v>505.109</v>
      </c>
      <c r="K12" s="10">
        <v>259.7</v>
      </c>
      <c r="L12" s="10">
        <f t="shared" si="4"/>
        <v>285.66999999999996</v>
      </c>
      <c r="M12" s="21"/>
    </row>
    <row r="13" spans="1:13" s="6" customFormat="1" ht="12.75">
      <c r="A13" s="5">
        <v>32</v>
      </c>
      <c r="B13" s="5">
        <v>40</v>
      </c>
      <c r="C13" s="10">
        <v>231.3</v>
      </c>
      <c r="D13" s="10">
        <f t="shared" si="0"/>
        <v>254.43</v>
      </c>
      <c r="E13" s="10">
        <v>259.04</v>
      </c>
      <c r="F13" s="10">
        <f t="shared" si="1"/>
        <v>284.944</v>
      </c>
      <c r="G13" s="10">
        <v>278.49</v>
      </c>
      <c r="H13" s="10">
        <f t="shared" si="2"/>
        <v>306.339</v>
      </c>
      <c r="I13" s="10">
        <v>276.39</v>
      </c>
      <c r="J13" s="10">
        <f t="shared" si="3"/>
        <v>304.029</v>
      </c>
      <c r="K13" s="10">
        <v>203.78</v>
      </c>
      <c r="L13" s="10">
        <f t="shared" si="4"/>
        <v>224.15800000000002</v>
      </c>
      <c r="M13" s="21"/>
    </row>
    <row r="14" spans="1:13" s="6" customFormat="1" ht="12.75">
      <c r="A14" s="5">
        <v>32</v>
      </c>
      <c r="B14" s="5">
        <v>60</v>
      </c>
      <c r="C14" s="10">
        <v>443.33</v>
      </c>
      <c r="D14" s="10">
        <f t="shared" si="0"/>
        <v>487.663</v>
      </c>
      <c r="E14" s="10">
        <v>491.32</v>
      </c>
      <c r="F14" s="10">
        <f t="shared" si="1"/>
        <v>540.452</v>
      </c>
      <c r="G14" s="10">
        <v>517.72</v>
      </c>
      <c r="H14" s="10">
        <f t="shared" si="2"/>
        <v>569.4920000000001</v>
      </c>
      <c r="I14" s="10">
        <v>514.88</v>
      </c>
      <c r="J14" s="10">
        <f t="shared" si="3"/>
        <v>566.3679999999999</v>
      </c>
      <c r="K14" s="10">
        <v>265.95</v>
      </c>
      <c r="L14" s="10">
        <f t="shared" si="4"/>
        <v>292.54499999999996</v>
      </c>
      <c r="M14" s="21"/>
    </row>
    <row r="15" spans="1:13" s="6" customFormat="1" ht="12.75">
      <c r="A15" s="5">
        <v>38</v>
      </c>
      <c r="B15" s="5">
        <v>40</v>
      </c>
      <c r="C15" s="10">
        <v>250.58</v>
      </c>
      <c r="D15" s="10">
        <f t="shared" si="0"/>
        <v>275.63800000000003</v>
      </c>
      <c r="E15" s="10">
        <v>280.35</v>
      </c>
      <c r="F15" s="10">
        <f t="shared" si="1"/>
        <v>308.38500000000005</v>
      </c>
      <c r="G15" s="10">
        <v>300.84</v>
      </c>
      <c r="H15" s="10">
        <f t="shared" si="2"/>
        <v>330.924</v>
      </c>
      <c r="I15" s="10">
        <v>298.63</v>
      </c>
      <c r="J15" s="10">
        <f t="shared" si="3"/>
        <v>328.493</v>
      </c>
      <c r="K15" s="10">
        <v>213.11</v>
      </c>
      <c r="L15" s="10">
        <f t="shared" si="4"/>
        <v>234.42100000000002</v>
      </c>
      <c r="M15" s="21"/>
    </row>
    <row r="16" spans="1:13" s="6" customFormat="1" ht="12.75">
      <c r="A16" s="5">
        <v>42</v>
      </c>
      <c r="B16" s="5">
        <v>40</v>
      </c>
      <c r="C16" s="10">
        <v>263.43</v>
      </c>
      <c r="D16" s="10">
        <f t="shared" si="0"/>
        <v>289.773</v>
      </c>
      <c r="E16" s="10">
        <v>294.55</v>
      </c>
      <c r="F16" s="10">
        <f t="shared" si="1"/>
        <v>324.005</v>
      </c>
      <c r="G16" s="10">
        <v>315.75</v>
      </c>
      <c r="H16" s="10">
        <f t="shared" si="2"/>
        <v>347.325</v>
      </c>
      <c r="I16" s="10">
        <v>313.46</v>
      </c>
      <c r="J16" s="10">
        <f t="shared" si="3"/>
        <v>344.806</v>
      </c>
      <c r="K16" s="10">
        <v>219.32</v>
      </c>
      <c r="L16" s="10">
        <f t="shared" si="4"/>
        <v>241.252</v>
      </c>
      <c r="M16" s="21"/>
    </row>
    <row r="17" spans="1:13" s="6" customFormat="1" ht="12.75">
      <c r="A17" s="5">
        <v>45</v>
      </c>
      <c r="B17" s="5">
        <v>40</v>
      </c>
      <c r="C17" s="10">
        <v>273.06</v>
      </c>
      <c r="D17" s="10">
        <f t="shared" si="0"/>
        <v>300.366</v>
      </c>
      <c r="E17" s="10">
        <v>305.21</v>
      </c>
      <c r="F17" s="10">
        <f t="shared" si="1"/>
        <v>335.731</v>
      </c>
      <c r="G17" s="10">
        <v>326.92</v>
      </c>
      <c r="H17" s="10">
        <f t="shared" si="2"/>
        <v>359.612</v>
      </c>
      <c r="I17" s="10">
        <v>324.58</v>
      </c>
      <c r="J17" s="10">
        <f t="shared" si="3"/>
        <v>357.038</v>
      </c>
      <c r="K17" s="10">
        <v>223.99</v>
      </c>
      <c r="L17" s="10">
        <f t="shared" si="4"/>
        <v>246.389</v>
      </c>
      <c r="M17" s="20"/>
    </row>
    <row r="18" spans="1:13" s="6" customFormat="1" ht="12.75">
      <c r="A18" s="5">
        <v>45</v>
      </c>
      <c r="B18" s="5">
        <v>50</v>
      </c>
      <c r="C18" s="10">
        <v>381.49</v>
      </c>
      <c r="D18" s="10">
        <f t="shared" si="0"/>
        <v>419.639</v>
      </c>
      <c r="E18" s="10">
        <v>423.95</v>
      </c>
      <c r="F18" s="10">
        <f t="shared" si="1"/>
        <v>466.34499999999997</v>
      </c>
      <c r="G18" s="10">
        <v>449.14</v>
      </c>
      <c r="H18" s="10">
        <f t="shared" si="2"/>
        <v>494.054</v>
      </c>
      <c r="I18" s="10">
        <v>446.43</v>
      </c>
      <c r="J18" s="10">
        <f t="shared" si="3"/>
        <v>491.073</v>
      </c>
      <c r="K18" s="10">
        <v>255.07</v>
      </c>
      <c r="L18" s="10">
        <f t="shared" si="4"/>
        <v>280.577</v>
      </c>
      <c r="M18" s="21"/>
    </row>
    <row r="19" spans="1:13" s="6" customFormat="1" ht="12.75">
      <c r="A19" s="5">
        <v>45</v>
      </c>
      <c r="B19" s="5">
        <v>60</v>
      </c>
      <c r="C19" s="10">
        <v>505.97</v>
      </c>
      <c r="D19" s="10">
        <f t="shared" si="0"/>
        <v>556.567</v>
      </c>
      <c r="E19" s="10">
        <v>560.05</v>
      </c>
      <c r="F19" s="10">
        <f t="shared" si="1"/>
        <v>616.055</v>
      </c>
      <c r="G19" s="10">
        <v>588.71</v>
      </c>
      <c r="H19" s="10">
        <f t="shared" si="2"/>
        <v>647.581</v>
      </c>
      <c r="I19" s="10">
        <v>585.62</v>
      </c>
      <c r="J19" s="10">
        <f t="shared" si="3"/>
        <v>644.182</v>
      </c>
      <c r="K19" s="10">
        <v>286.16</v>
      </c>
      <c r="L19" s="10">
        <f t="shared" si="4"/>
        <v>314.776</v>
      </c>
      <c r="M19" s="20"/>
    </row>
    <row r="20" spans="1:13" s="6" customFormat="1" ht="12.75">
      <c r="A20" s="5">
        <v>48</v>
      </c>
      <c r="B20" s="5">
        <v>40</v>
      </c>
      <c r="C20" s="10">
        <v>282.7</v>
      </c>
      <c r="D20" s="10">
        <f t="shared" si="0"/>
        <v>310.96999999999997</v>
      </c>
      <c r="E20" s="10">
        <v>315.87</v>
      </c>
      <c r="F20" s="10">
        <f t="shared" si="1"/>
        <v>347.457</v>
      </c>
      <c r="G20" s="10">
        <v>338.1</v>
      </c>
      <c r="H20" s="10">
        <f t="shared" si="2"/>
        <v>371.91</v>
      </c>
      <c r="I20" s="10">
        <v>335.7</v>
      </c>
      <c r="J20" s="10">
        <f t="shared" si="3"/>
        <v>369.27</v>
      </c>
      <c r="K20" s="10">
        <v>228.65</v>
      </c>
      <c r="L20" s="10">
        <f t="shared" si="4"/>
        <v>251.51500000000001</v>
      </c>
      <c r="M20" s="20"/>
    </row>
    <row r="21" spans="1:13" s="6" customFormat="1" ht="12.75">
      <c r="A21" s="5">
        <v>48</v>
      </c>
      <c r="B21" s="5">
        <v>50</v>
      </c>
      <c r="C21" s="10">
        <v>393.53</v>
      </c>
      <c r="D21" s="10">
        <f t="shared" si="0"/>
        <v>432.883</v>
      </c>
      <c r="E21" s="10">
        <v>437.21</v>
      </c>
      <c r="F21" s="10">
        <f t="shared" si="1"/>
        <v>480.931</v>
      </c>
      <c r="G21" s="10">
        <v>462.92</v>
      </c>
      <c r="H21" s="10">
        <f t="shared" si="2"/>
        <v>509.212</v>
      </c>
      <c r="I21" s="10">
        <v>460.15</v>
      </c>
      <c r="J21" s="10">
        <f t="shared" si="3"/>
        <v>506.16499999999996</v>
      </c>
      <c r="K21" s="10">
        <v>259.74</v>
      </c>
      <c r="L21" s="10">
        <f t="shared" si="4"/>
        <v>285.714</v>
      </c>
      <c r="M21" s="21"/>
    </row>
    <row r="22" spans="1:13" s="6" customFormat="1" ht="12.75">
      <c r="A22" s="5">
        <v>48</v>
      </c>
      <c r="B22" s="5">
        <v>60</v>
      </c>
      <c r="C22" s="10">
        <v>520.43</v>
      </c>
      <c r="D22" s="10">
        <f t="shared" si="0"/>
        <v>572.473</v>
      </c>
      <c r="E22" s="10">
        <v>575.91</v>
      </c>
      <c r="F22" s="10">
        <f t="shared" si="1"/>
        <v>633.501</v>
      </c>
      <c r="G22" s="10">
        <v>605.09</v>
      </c>
      <c r="H22" s="10">
        <f t="shared" si="2"/>
        <v>665.599</v>
      </c>
      <c r="I22" s="10">
        <v>601.94</v>
      </c>
      <c r="J22" s="10">
        <f t="shared" si="3"/>
        <v>662.134</v>
      </c>
      <c r="K22" s="10">
        <v>290.82</v>
      </c>
      <c r="L22" s="10">
        <f t="shared" si="4"/>
        <v>319.902</v>
      </c>
      <c r="M22" s="20"/>
    </row>
    <row r="23" spans="1:13" s="6" customFormat="1" ht="12.75">
      <c r="A23" s="5">
        <v>57</v>
      </c>
      <c r="B23" s="5">
        <v>40</v>
      </c>
      <c r="C23" s="10">
        <v>311.61</v>
      </c>
      <c r="D23" s="10">
        <f t="shared" si="0"/>
        <v>342.771</v>
      </c>
      <c r="E23" s="10">
        <v>347.83</v>
      </c>
      <c r="F23" s="10">
        <f t="shared" si="1"/>
        <v>382.613</v>
      </c>
      <c r="G23" s="10">
        <v>371.63</v>
      </c>
      <c r="H23" s="10">
        <f t="shared" si="2"/>
        <v>408.793</v>
      </c>
      <c r="I23" s="10">
        <v>369.07</v>
      </c>
      <c r="J23" s="10">
        <f t="shared" si="3"/>
        <v>405.977</v>
      </c>
      <c r="K23" s="10">
        <v>242.64</v>
      </c>
      <c r="L23" s="10">
        <f t="shared" si="4"/>
        <v>266.904</v>
      </c>
      <c r="M23" s="20"/>
    </row>
    <row r="24" spans="1:13" s="6" customFormat="1" ht="12.75">
      <c r="A24" s="5">
        <v>57</v>
      </c>
      <c r="B24" s="5">
        <v>50</v>
      </c>
      <c r="C24" s="10">
        <v>429.67</v>
      </c>
      <c r="D24" s="10">
        <f t="shared" si="0"/>
        <v>472.637</v>
      </c>
      <c r="E24" s="10">
        <v>476.99</v>
      </c>
      <c r="F24" s="10">
        <f t="shared" si="1"/>
        <v>524.689</v>
      </c>
      <c r="G24" s="10">
        <v>504.26</v>
      </c>
      <c r="H24" s="10">
        <f t="shared" si="2"/>
        <v>554.686</v>
      </c>
      <c r="I24" s="10">
        <v>501.32</v>
      </c>
      <c r="J24" s="10">
        <f t="shared" si="3"/>
        <v>551.452</v>
      </c>
      <c r="K24" s="10">
        <v>273.73</v>
      </c>
      <c r="L24" s="10">
        <f t="shared" si="4"/>
        <v>301.103</v>
      </c>
      <c r="M24" s="20"/>
    </row>
    <row r="25" spans="1:13" s="6" customFormat="1" ht="12.75">
      <c r="A25" s="5">
        <v>57</v>
      </c>
      <c r="B25" s="5">
        <v>60</v>
      </c>
      <c r="C25" s="10">
        <v>563.8</v>
      </c>
      <c r="D25" s="10">
        <f t="shared" si="0"/>
        <v>620.18</v>
      </c>
      <c r="E25" s="10">
        <v>623.49</v>
      </c>
      <c r="F25" s="10">
        <f t="shared" si="1"/>
        <v>685.839</v>
      </c>
      <c r="G25" s="10">
        <v>654.23</v>
      </c>
      <c r="H25" s="10">
        <f t="shared" si="2"/>
        <v>719.653</v>
      </c>
      <c r="I25" s="10">
        <v>650.92</v>
      </c>
      <c r="J25" s="10">
        <f t="shared" si="3"/>
        <v>716.012</v>
      </c>
      <c r="K25" s="10">
        <v>304.81</v>
      </c>
      <c r="L25" s="10">
        <f t="shared" si="4"/>
        <v>335.291</v>
      </c>
      <c r="M25" s="20"/>
    </row>
    <row r="26" spans="1:13" s="6" customFormat="1" ht="12.75">
      <c r="A26" s="5">
        <v>63</v>
      </c>
      <c r="B26" s="5">
        <v>40</v>
      </c>
      <c r="C26" s="10">
        <v>321</v>
      </c>
      <c r="D26" s="10">
        <f t="shared" si="0"/>
        <v>353.1</v>
      </c>
      <c r="E26" s="10">
        <v>358.46</v>
      </c>
      <c r="F26" s="10">
        <f t="shared" si="1"/>
        <v>394.306</v>
      </c>
      <c r="G26" s="10">
        <v>383.3</v>
      </c>
      <c r="H26" s="10">
        <f t="shared" si="2"/>
        <v>421.63</v>
      </c>
      <c r="I26" s="10">
        <v>380.62</v>
      </c>
      <c r="J26" s="10">
        <f t="shared" si="3"/>
        <v>418.682</v>
      </c>
      <c r="K26" s="10">
        <v>251.96</v>
      </c>
      <c r="L26" s="10">
        <f t="shared" si="4"/>
        <v>277.156</v>
      </c>
      <c r="M26" s="20"/>
    </row>
    <row r="27" spans="1:13" s="6" customFormat="1" ht="12.75">
      <c r="A27" s="5">
        <v>63</v>
      </c>
      <c r="B27" s="5">
        <v>60</v>
      </c>
      <c r="C27" s="10">
        <v>560.95</v>
      </c>
      <c r="D27" s="10">
        <f t="shared" si="0"/>
        <v>617.0450000000001</v>
      </c>
      <c r="E27" s="10">
        <v>620.9</v>
      </c>
      <c r="F27" s="10">
        <f t="shared" si="1"/>
        <v>682.99</v>
      </c>
      <c r="G27" s="10">
        <v>652.69</v>
      </c>
      <c r="H27" s="10">
        <f t="shared" si="2"/>
        <v>717.9590000000001</v>
      </c>
      <c r="I27" s="10">
        <v>649.26</v>
      </c>
      <c r="J27" s="10">
        <f t="shared" si="3"/>
        <v>714.186</v>
      </c>
      <c r="K27" s="10">
        <v>314.14</v>
      </c>
      <c r="L27" s="10">
        <f t="shared" si="4"/>
        <v>345.554</v>
      </c>
      <c r="M27" s="20"/>
    </row>
    <row r="28" spans="1:13" s="6" customFormat="1" ht="12.75">
      <c r="A28" s="5">
        <v>76</v>
      </c>
      <c r="B28" s="5">
        <v>40</v>
      </c>
      <c r="C28" s="10">
        <v>330.87</v>
      </c>
      <c r="D28" s="10">
        <f t="shared" si="0"/>
        <v>363.957</v>
      </c>
      <c r="E28" s="10">
        <v>370.2</v>
      </c>
      <c r="F28" s="10">
        <f t="shared" si="1"/>
        <v>407.21999999999997</v>
      </c>
      <c r="G28" s="10">
        <v>397.29</v>
      </c>
      <c r="H28" s="10">
        <f t="shared" si="2"/>
        <v>437.019</v>
      </c>
      <c r="I28" s="10">
        <v>394.37</v>
      </c>
      <c r="J28" s="10">
        <f t="shared" si="3"/>
        <v>433.807</v>
      </c>
      <c r="K28" s="10">
        <v>272.17</v>
      </c>
      <c r="L28" s="10">
        <f t="shared" si="4"/>
        <v>299.387</v>
      </c>
      <c r="M28" s="21"/>
    </row>
    <row r="29" spans="1:13" s="6" customFormat="1" ht="12.75">
      <c r="A29" s="5">
        <v>76</v>
      </c>
      <c r="B29" s="5">
        <v>50</v>
      </c>
      <c r="C29" s="10">
        <v>449.25</v>
      </c>
      <c r="D29" s="10">
        <f t="shared" si="0"/>
        <v>494.175</v>
      </c>
      <c r="E29" s="10">
        <v>499.69</v>
      </c>
      <c r="F29" s="10">
        <f t="shared" si="1"/>
        <v>549.659</v>
      </c>
      <c r="G29" s="10">
        <v>530.26</v>
      </c>
      <c r="H29" s="10">
        <f t="shared" si="2"/>
        <v>583.286</v>
      </c>
      <c r="I29" s="10">
        <v>526.96</v>
      </c>
      <c r="J29" s="10">
        <f t="shared" si="3"/>
        <v>579.6560000000001</v>
      </c>
      <c r="K29" s="10">
        <v>303.26</v>
      </c>
      <c r="L29" s="10">
        <f t="shared" si="4"/>
        <v>333.586</v>
      </c>
      <c r="M29" s="21"/>
    </row>
    <row r="30" spans="1:13" s="6" customFormat="1" ht="12.75">
      <c r="A30" s="5">
        <v>76</v>
      </c>
      <c r="B30" s="5">
        <v>60</v>
      </c>
      <c r="C30" s="10">
        <v>581.88</v>
      </c>
      <c r="D30" s="10">
        <f t="shared" si="0"/>
        <v>640.068</v>
      </c>
      <c r="E30" s="10">
        <v>644.58</v>
      </c>
      <c r="F30" s="10">
        <f t="shared" si="1"/>
        <v>709.038</v>
      </c>
      <c r="G30" s="10">
        <v>678.63</v>
      </c>
      <c r="H30" s="10">
        <f t="shared" si="2"/>
        <v>746.4929999999999</v>
      </c>
      <c r="I30" s="10">
        <v>674.96</v>
      </c>
      <c r="J30" s="10">
        <f t="shared" si="3"/>
        <v>742.456</v>
      </c>
      <c r="K30" s="10">
        <v>334.34</v>
      </c>
      <c r="L30" s="10">
        <f t="shared" si="4"/>
        <v>367.774</v>
      </c>
      <c r="M30" s="21"/>
    </row>
    <row r="31" spans="1:13" s="6" customFormat="1" ht="12.75">
      <c r="A31" s="5">
        <v>89</v>
      </c>
      <c r="B31" s="5">
        <v>40</v>
      </c>
      <c r="C31" s="10">
        <v>361.14</v>
      </c>
      <c r="D31" s="10">
        <f t="shared" si="0"/>
        <v>397.25399999999996</v>
      </c>
      <c r="E31" s="10">
        <v>403.96</v>
      </c>
      <c r="F31" s="10">
        <f t="shared" si="1"/>
        <v>444.356</v>
      </c>
      <c r="G31" s="10">
        <v>433.31</v>
      </c>
      <c r="H31" s="10">
        <f t="shared" si="2"/>
        <v>476.641</v>
      </c>
      <c r="I31" s="10">
        <v>430.15</v>
      </c>
      <c r="J31" s="10">
        <f t="shared" si="3"/>
        <v>473.16499999999996</v>
      </c>
      <c r="K31" s="10">
        <v>292.38</v>
      </c>
      <c r="L31" s="10">
        <f t="shared" si="4"/>
        <v>321.618</v>
      </c>
      <c r="M31" s="21"/>
    </row>
    <row r="32" spans="1:13" s="6" customFormat="1" ht="12.75">
      <c r="A32" s="5">
        <v>89</v>
      </c>
      <c r="B32" s="5">
        <v>50</v>
      </c>
      <c r="C32" s="10">
        <v>486.42</v>
      </c>
      <c r="D32" s="10">
        <f t="shared" si="0"/>
        <v>535.062</v>
      </c>
      <c r="E32" s="10">
        <v>540.91</v>
      </c>
      <c r="F32" s="10">
        <f t="shared" si="1"/>
        <v>595.001</v>
      </c>
      <c r="G32" s="10">
        <v>573.74</v>
      </c>
      <c r="H32" s="10">
        <f t="shared" si="2"/>
        <v>631.114</v>
      </c>
      <c r="I32" s="10">
        <v>570.2</v>
      </c>
      <c r="J32" s="10">
        <f t="shared" si="3"/>
        <v>627.22</v>
      </c>
      <c r="K32" s="10">
        <v>323.46</v>
      </c>
      <c r="L32" s="10">
        <f t="shared" si="4"/>
        <v>355.806</v>
      </c>
      <c r="M32" s="20"/>
    </row>
    <row r="33" spans="1:13" s="6" customFormat="1" ht="12.75">
      <c r="A33" s="5">
        <v>89</v>
      </c>
      <c r="B33" s="5">
        <v>60</v>
      </c>
      <c r="C33" s="10">
        <v>625.7</v>
      </c>
      <c r="D33" s="10">
        <f t="shared" si="0"/>
        <v>688.2700000000001</v>
      </c>
      <c r="E33" s="10">
        <v>692.97</v>
      </c>
      <c r="F33" s="10">
        <f t="shared" si="1"/>
        <v>762.267</v>
      </c>
      <c r="G33" s="10">
        <v>729.28</v>
      </c>
      <c r="H33" s="10">
        <f t="shared" si="2"/>
        <v>802.208</v>
      </c>
      <c r="I33" s="10">
        <v>725.36</v>
      </c>
      <c r="J33" s="10">
        <f t="shared" si="3"/>
        <v>797.896</v>
      </c>
      <c r="K33" s="10">
        <v>354.55</v>
      </c>
      <c r="L33" s="10">
        <f t="shared" si="4"/>
        <v>390.005</v>
      </c>
      <c r="M33" s="21"/>
    </row>
    <row r="34" spans="1:13" s="6" customFormat="1" ht="12.75">
      <c r="A34" s="5">
        <v>97</v>
      </c>
      <c r="B34" s="5">
        <v>40</v>
      </c>
      <c r="C34" s="10">
        <v>386.43</v>
      </c>
      <c r="D34" s="10">
        <f t="shared" si="0"/>
        <v>425.073</v>
      </c>
      <c r="E34" s="10">
        <v>431.93</v>
      </c>
      <c r="F34" s="10">
        <f t="shared" si="1"/>
        <v>475.123</v>
      </c>
      <c r="G34" s="10">
        <v>462.68</v>
      </c>
      <c r="H34" s="10">
        <f t="shared" si="2"/>
        <v>508.948</v>
      </c>
      <c r="I34" s="10">
        <v>459.36</v>
      </c>
      <c r="J34" s="10">
        <f t="shared" si="3"/>
        <v>505.29600000000005</v>
      </c>
      <c r="K34" s="10">
        <v>304.81</v>
      </c>
      <c r="L34" s="10">
        <f t="shared" si="4"/>
        <v>335.291</v>
      </c>
      <c r="M34" s="20"/>
    </row>
    <row r="35" spans="1:13" s="6" customFormat="1" ht="12.75">
      <c r="A35" s="5">
        <v>97</v>
      </c>
      <c r="B35" s="5">
        <v>50</v>
      </c>
      <c r="C35" s="10">
        <v>518.3</v>
      </c>
      <c r="D35" s="10">
        <f t="shared" si="0"/>
        <v>570.13</v>
      </c>
      <c r="E35" s="10">
        <v>575.99</v>
      </c>
      <c r="F35" s="10">
        <f t="shared" si="1"/>
        <v>633.589</v>
      </c>
      <c r="G35" s="10">
        <v>610.21</v>
      </c>
      <c r="H35" s="10">
        <f t="shared" si="2"/>
        <v>671.231</v>
      </c>
      <c r="I35" s="10">
        <v>606.52</v>
      </c>
      <c r="J35" s="10">
        <f t="shared" si="3"/>
        <v>667.172</v>
      </c>
      <c r="K35" s="10">
        <v>335.9</v>
      </c>
      <c r="L35" s="10">
        <f t="shared" si="4"/>
        <v>369.48999999999995</v>
      </c>
      <c r="M35" s="20"/>
    </row>
    <row r="36" spans="1:13" s="6" customFormat="1" ht="12.75">
      <c r="A36" s="5">
        <v>108</v>
      </c>
      <c r="B36" s="5">
        <v>40</v>
      </c>
      <c r="C36" s="10">
        <v>417.46</v>
      </c>
      <c r="D36" s="10">
        <f t="shared" si="0"/>
        <v>459.20599999999996</v>
      </c>
      <c r="E36" s="10">
        <v>466.35</v>
      </c>
      <c r="F36" s="10">
        <f t="shared" si="1"/>
        <v>512.985</v>
      </c>
      <c r="G36" s="10">
        <v>499</v>
      </c>
      <c r="H36" s="10">
        <f t="shared" si="2"/>
        <v>548.9</v>
      </c>
      <c r="I36" s="10">
        <v>495.48</v>
      </c>
      <c r="J36" s="10">
        <f t="shared" si="3"/>
        <v>545.028</v>
      </c>
      <c r="K36" s="10">
        <v>321.91</v>
      </c>
      <c r="L36" s="10">
        <f t="shared" si="4"/>
        <v>354.101</v>
      </c>
      <c r="M36" s="20"/>
    </row>
    <row r="37" spans="1:13" s="6" customFormat="1" ht="12.75">
      <c r="A37" s="5">
        <v>108</v>
      </c>
      <c r="B37" s="5">
        <v>50</v>
      </c>
      <c r="C37" s="10">
        <v>557.08</v>
      </c>
      <c r="D37" s="10">
        <f t="shared" si="0"/>
        <v>612.788</v>
      </c>
      <c r="E37" s="10">
        <v>618.79</v>
      </c>
      <c r="F37" s="10">
        <f t="shared" si="1"/>
        <v>680.669</v>
      </c>
      <c r="G37" s="10">
        <v>654.92</v>
      </c>
      <c r="H37" s="10">
        <f t="shared" si="2"/>
        <v>720.4119999999999</v>
      </c>
      <c r="I37" s="10">
        <v>651.02</v>
      </c>
      <c r="J37" s="10">
        <f t="shared" si="3"/>
        <v>716.122</v>
      </c>
      <c r="K37" s="10">
        <v>352.99</v>
      </c>
      <c r="L37" s="10">
        <f t="shared" si="4"/>
        <v>388.289</v>
      </c>
      <c r="M37" s="20"/>
    </row>
    <row r="38" spans="1:13" s="6" customFormat="1" ht="12.75">
      <c r="A38" s="5">
        <v>108</v>
      </c>
      <c r="B38" s="5">
        <v>60</v>
      </c>
      <c r="C38" s="10">
        <v>710.81</v>
      </c>
      <c r="D38" s="10">
        <f t="shared" si="0"/>
        <v>781.891</v>
      </c>
      <c r="E38" s="10">
        <v>786.46</v>
      </c>
      <c r="F38" s="10">
        <f t="shared" si="1"/>
        <v>865.106</v>
      </c>
      <c r="G38" s="10">
        <v>826.06</v>
      </c>
      <c r="H38" s="10">
        <f t="shared" si="2"/>
        <v>908.6659999999999</v>
      </c>
      <c r="I38" s="10">
        <v>821.79</v>
      </c>
      <c r="J38" s="10">
        <f t="shared" si="3"/>
        <v>903.9689999999999</v>
      </c>
      <c r="K38" s="10">
        <v>384.08</v>
      </c>
      <c r="L38" s="10">
        <f t="shared" si="4"/>
        <v>422.488</v>
      </c>
      <c r="M38" s="21"/>
    </row>
    <row r="39" spans="1:13" s="6" customFormat="1" ht="12.75">
      <c r="A39" s="5">
        <v>114</v>
      </c>
      <c r="B39" s="5">
        <v>40</v>
      </c>
      <c r="C39" s="10">
        <v>439.26</v>
      </c>
      <c r="D39" s="10">
        <f t="shared" si="0"/>
        <v>483.186</v>
      </c>
      <c r="E39" s="10">
        <v>490.39</v>
      </c>
      <c r="F39" s="10">
        <f t="shared" si="1"/>
        <v>539.429</v>
      </c>
      <c r="G39" s="10">
        <v>524.09</v>
      </c>
      <c r="H39" s="10">
        <f t="shared" si="2"/>
        <v>576.499</v>
      </c>
      <c r="I39" s="10">
        <v>520.46</v>
      </c>
      <c r="J39" s="10">
        <f t="shared" si="3"/>
        <v>572.5060000000001</v>
      </c>
      <c r="K39" s="10">
        <v>331.23</v>
      </c>
      <c r="L39" s="10">
        <f t="shared" si="4"/>
        <v>364.353</v>
      </c>
      <c r="M39" s="20"/>
    </row>
    <row r="40" spans="1:13" s="6" customFormat="1" ht="12.75">
      <c r="A40" s="5">
        <v>114</v>
      </c>
      <c r="B40" s="5">
        <v>50</v>
      </c>
      <c r="C40" s="10">
        <v>584.73</v>
      </c>
      <c r="D40" s="10">
        <f t="shared" si="0"/>
        <v>643.203</v>
      </c>
      <c r="E40" s="10">
        <v>649.15</v>
      </c>
      <c r="F40" s="10">
        <f t="shared" si="1"/>
        <v>714.0649999999999</v>
      </c>
      <c r="G40" s="10">
        <v>686.32</v>
      </c>
      <c r="H40" s="10">
        <f t="shared" si="2"/>
        <v>754.952</v>
      </c>
      <c r="I40" s="10">
        <v>682.31</v>
      </c>
      <c r="J40" s="10">
        <f t="shared" si="3"/>
        <v>750.5409999999999</v>
      </c>
      <c r="K40" s="10">
        <v>362.32</v>
      </c>
      <c r="L40" s="10">
        <f t="shared" si="4"/>
        <v>398.552</v>
      </c>
      <c r="M40" s="20"/>
    </row>
    <row r="41" spans="1:13" s="6" customFormat="1" ht="12.75">
      <c r="A41" s="5">
        <v>114</v>
      </c>
      <c r="B41" s="5">
        <v>60</v>
      </c>
      <c r="C41" s="10">
        <v>744.46</v>
      </c>
      <c r="D41" s="10">
        <f t="shared" si="0"/>
        <v>818.9060000000001</v>
      </c>
      <c r="E41" s="10">
        <v>823.3</v>
      </c>
      <c r="F41" s="10">
        <f t="shared" si="1"/>
        <v>905.63</v>
      </c>
      <c r="G41" s="10">
        <v>863.95</v>
      </c>
      <c r="H41" s="10">
        <f t="shared" si="2"/>
        <v>950.345</v>
      </c>
      <c r="I41" s="10">
        <v>859.57</v>
      </c>
      <c r="J41" s="10">
        <f t="shared" si="3"/>
        <v>945.527</v>
      </c>
      <c r="K41" s="10">
        <v>393.41</v>
      </c>
      <c r="L41" s="10">
        <f t="shared" si="4"/>
        <v>432.75100000000003</v>
      </c>
      <c r="M41" s="20"/>
    </row>
    <row r="42" spans="1:13" s="6" customFormat="1" ht="12.75">
      <c r="A42" s="5">
        <v>121</v>
      </c>
      <c r="B42" s="5">
        <v>40</v>
      </c>
      <c r="C42" s="10">
        <v>459.23</v>
      </c>
      <c r="D42" s="10">
        <f t="shared" si="0"/>
        <v>505.153</v>
      </c>
      <c r="E42" s="10">
        <v>512.53</v>
      </c>
      <c r="F42" s="10">
        <f t="shared" si="1"/>
        <v>563.783</v>
      </c>
      <c r="G42" s="10">
        <v>547.44</v>
      </c>
      <c r="H42" s="10">
        <f t="shared" si="2"/>
        <v>602.1840000000001</v>
      </c>
      <c r="I42" s="10">
        <v>543.68</v>
      </c>
      <c r="J42" s="10">
        <f t="shared" si="3"/>
        <v>598.048</v>
      </c>
      <c r="K42" s="10">
        <v>342.11</v>
      </c>
      <c r="L42" s="10">
        <f t="shared" si="4"/>
        <v>376.321</v>
      </c>
      <c r="M42" s="20"/>
    </row>
    <row r="43" spans="1:13" s="6" customFormat="1" ht="12.75">
      <c r="A43" s="5">
        <v>133</v>
      </c>
      <c r="B43" s="5">
        <v>40</v>
      </c>
      <c r="C43" s="10">
        <v>493.46</v>
      </c>
      <c r="D43" s="10">
        <f t="shared" si="0"/>
        <v>542.806</v>
      </c>
      <c r="E43" s="10">
        <v>550.49</v>
      </c>
      <c r="F43" s="10">
        <f t="shared" si="1"/>
        <v>605.539</v>
      </c>
      <c r="G43" s="10">
        <v>587.48</v>
      </c>
      <c r="H43" s="10">
        <f t="shared" si="2"/>
        <v>646.2280000000001</v>
      </c>
      <c r="I43" s="10">
        <v>583.5</v>
      </c>
      <c r="J43" s="10">
        <f t="shared" si="3"/>
        <v>641.85</v>
      </c>
      <c r="K43" s="10">
        <v>360.77</v>
      </c>
      <c r="L43" s="10">
        <f t="shared" si="4"/>
        <v>396.847</v>
      </c>
      <c r="M43" s="20"/>
    </row>
    <row r="44" spans="1:13" s="6" customFormat="1" ht="12.75">
      <c r="A44" s="5">
        <v>133</v>
      </c>
      <c r="B44" s="5">
        <v>50</v>
      </c>
      <c r="C44" s="10">
        <v>652.48</v>
      </c>
      <c r="D44" s="10">
        <f t="shared" si="0"/>
        <v>717.7280000000001</v>
      </c>
      <c r="E44" s="10">
        <v>723.87</v>
      </c>
      <c r="F44" s="10">
        <f t="shared" si="1"/>
        <v>796.2570000000001</v>
      </c>
      <c r="G44" s="10">
        <v>764.35</v>
      </c>
      <c r="H44" s="10">
        <f t="shared" si="2"/>
        <v>840.7850000000001</v>
      </c>
      <c r="I44" s="10">
        <v>759.98</v>
      </c>
      <c r="J44" s="10">
        <f t="shared" si="3"/>
        <v>835.9780000000001</v>
      </c>
      <c r="K44" s="10">
        <v>391.85</v>
      </c>
      <c r="L44" s="10">
        <f t="shared" si="4"/>
        <v>431.035</v>
      </c>
      <c r="M44" s="20"/>
    </row>
    <row r="45" spans="1:13" s="6" customFormat="1" ht="12.75">
      <c r="A45" s="5">
        <v>133</v>
      </c>
      <c r="B45" s="5">
        <v>60</v>
      </c>
      <c r="C45" s="10">
        <v>825.76</v>
      </c>
      <c r="D45" s="10">
        <f t="shared" si="0"/>
        <v>908.336</v>
      </c>
      <c r="E45" s="10">
        <v>912.67</v>
      </c>
      <c r="F45" s="10">
        <f t="shared" si="1"/>
        <v>1003.9369999999999</v>
      </c>
      <c r="G45" s="10">
        <v>956.61</v>
      </c>
      <c r="H45" s="10">
        <f t="shared" si="2"/>
        <v>1052.271</v>
      </c>
      <c r="I45" s="10">
        <v>951.87</v>
      </c>
      <c r="J45" s="10">
        <f t="shared" si="3"/>
        <v>1047.057</v>
      </c>
      <c r="K45" s="10">
        <v>422.94</v>
      </c>
      <c r="L45" s="10">
        <f t="shared" si="4"/>
        <v>465.234</v>
      </c>
      <c r="M45" s="20"/>
    </row>
    <row r="46" spans="1:13" s="6" customFormat="1" ht="12.75">
      <c r="A46" s="5">
        <v>139</v>
      </c>
      <c r="B46" s="5">
        <v>40</v>
      </c>
      <c r="C46" s="10">
        <v>501.12</v>
      </c>
      <c r="D46" s="10">
        <f t="shared" si="0"/>
        <v>551.232</v>
      </c>
      <c r="E46" s="10">
        <v>559.25</v>
      </c>
      <c r="F46" s="10">
        <f t="shared" si="1"/>
        <v>615.175</v>
      </c>
      <c r="G46" s="10">
        <v>597.29</v>
      </c>
      <c r="H46" s="10">
        <f t="shared" si="2"/>
        <v>657.019</v>
      </c>
      <c r="I46" s="10">
        <v>593.19</v>
      </c>
      <c r="J46" s="10">
        <f t="shared" si="3"/>
        <v>652.509</v>
      </c>
      <c r="K46" s="10">
        <v>370.09</v>
      </c>
      <c r="L46" s="10">
        <f t="shared" si="4"/>
        <v>407.099</v>
      </c>
      <c r="M46" s="20"/>
    </row>
    <row r="47" spans="1:13" s="6" customFormat="1" ht="12.75">
      <c r="A47" s="5">
        <v>159</v>
      </c>
      <c r="B47" s="5">
        <v>40</v>
      </c>
      <c r="C47" s="10">
        <v>557.11</v>
      </c>
      <c r="D47" s="10">
        <f t="shared" si="0"/>
        <v>612.821</v>
      </c>
      <c r="E47" s="10">
        <v>621.37</v>
      </c>
      <c r="F47" s="10">
        <f t="shared" si="1"/>
        <v>683.5070000000001</v>
      </c>
      <c r="G47" s="10">
        <v>662.88</v>
      </c>
      <c r="H47" s="10">
        <f t="shared" si="2"/>
        <v>729.168</v>
      </c>
      <c r="I47" s="10">
        <v>658.41</v>
      </c>
      <c r="J47" s="10">
        <f t="shared" si="3"/>
        <v>724.251</v>
      </c>
      <c r="K47" s="10">
        <v>401.18</v>
      </c>
      <c r="L47" s="10">
        <f t="shared" si="4"/>
        <v>441.298</v>
      </c>
      <c r="M47" s="20"/>
    </row>
    <row r="48" spans="1:13" s="6" customFormat="1" ht="12.75">
      <c r="A48" s="5">
        <v>159</v>
      </c>
      <c r="B48" s="5">
        <v>50</v>
      </c>
      <c r="C48" s="10">
        <v>731.38</v>
      </c>
      <c r="D48" s="10">
        <f t="shared" si="0"/>
        <v>804.518</v>
      </c>
      <c r="E48" s="10">
        <v>811.23</v>
      </c>
      <c r="F48" s="10">
        <f t="shared" si="1"/>
        <v>892.3530000000001</v>
      </c>
      <c r="G48" s="10">
        <v>856.22</v>
      </c>
      <c r="H48" s="10">
        <f t="shared" si="2"/>
        <v>941.8420000000001</v>
      </c>
      <c r="I48" s="10">
        <v>851.37</v>
      </c>
      <c r="J48" s="10">
        <f t="shared" si="3"/>
        <v>936.5070000000001</v>
      </c>
      <c r="K48" s="10">
        <v>432.26</v>
      </c>
      <c r="L48" s="10">
        <f t="shared" si="4"/>
        <v>475.486</v>
      </c>
      <c r="M48" s="20"/>
    </row>
    <row r="49" spans="1:13" s="6" customFormat="1" ht="12.75">
      <c r="A49" s="5">
        <v>159</v>
      </c>
      <c r="B49" s="5">
        <v>60</v>
      </c>
      <c r="C49" s="10">
        <v>919.65</v>
      </c>
      <c r="D49" s="10">
        <f t="shared" si="0"/>
        <v>1011.615</v>
      </c>
      <c r="E49" s="10">
        <v>1016.21</v>
      </c>
      <c r="F49" s="10">
        <f t="shared" si="1"/>
        <v>1117.8310000000001</v>
      </c>
      <c r="G49" s="10">
        <v>1064.67</v>
      </c>
      <c r="H49" s="10">
        <f t="shared" si="2"/>
        <v>1171.1370000000002</v>
      </c>
      <c r="I49" s="10">
        <v>1059.45</v>
      </c>
      <c r="J49" s="10">
        <f t="shared" si="3"/>
        <v>1165.395</v>
      </c>
      <c r="K49" s="10">
        <v>463.35</v>
      </c>
      <c r="L49" s="10">
        <f t="shared" si="4"/>
        <v>509.68500000000006</v>
      </c>
      <c r="M49" s="20"/>
    </row>
    <row r="50" spans="1:13" s="6" customFormat="1" ht="12.75">
      <c r="A50" s="5">
        <v>168</v>
      </c>
      <c r="B50" s="5">
        <v>40</v>
      </c>
      <c r="C50" s="10">
        <v>582.3</v>
      </c>
      <c r="D50" s="10">
        <f t="shared" si="0"/>
        <v>640.53</v>
      </c>
      <c r="E50" s="10">
        <v>649.32</v>
      </c>
      <c r="F50" s="10">
        <f t="shared" si="1"/>
        <v>714.2520000000001</v>
      </c>
      <c r="G50" s="10">
        <v>692.4</v>
      </c>
      <c r="H50" s="10">
        <f t="shared" si="2"/>
        <v>761.64</v>
      </c>
      <c r="I50" s="10">
        <v>687.76</v>
      </c>
      <c r="J50" s="10">
        <f t="shared" si="3"/>
        <v>756.536</v>
      </c>
      <c r="K50" s="10">
        <v>415.17</v>
      </c>
      <c r="L50" s="10">
        <f t="shared" si="4"/>
        <v>456.687</v>
      </c>
      <c r="M50" s="20"/>
    </row>
    <row r="51" spans="1:13" s="6" customFormat="1" ht="12.75">
      <c r="A51" s="5">
        <v>168</v>
      </c>
      <c r="B51" s="5">
        <v>50</v>
      </c>
      <c r="C51" s="10">
        <v>762.87</v>
      </c>
      <c r="D51" s="10">
        <f t="shared" si="0"/>
        <v>839.157</v>
      </c>
      <c r="E51" s="10">
        <v>845.99</v>
      </c>
      <c r="F51" s="10">
        <f t="shared" si="1"/>
        <v>930.589</v>
      </c>
      <c r="G51" s="10">
        <v>892.54</v>
      </c>
      <c r="H51" s="10">
        <f t="shared" si="2"/>
        <v>981.794</v>
      </c>
      <c r="I51" s="10">
        <v>887.52</v>
      </c>
      <c r="J51" s="10">
        <f t="shared" si="3"/>
        <v>976.2719999999999</v>
      </c>
      <c r="K51" s="10">
        <v>446.25</v>
      </c>
      <c r="L51" s="10">
        <f t="shared" si="4"/>
        <v>490.875</v>
      </c>
      <c r="M51" s="20"/>
    </row>
    <row r="52" spans="1:13" s="6" customFormat="1" ht="12.75">
      <c r="A52" s="5">
        <v>182</v>
      </c>
      <c r="B52" s="5">
        <v>40</v>
      </c>
      <c r="C52" s="10">
        <v>621.5</v>
      </c>
      <c r="D52" s="10">
        <f t="shared" si="0"/>
        <v>683.65</v>
      </c>
      <c r="E52" s="10">
        <v>692.81</v>
      </c>
      <c r="F52" s="10">
        <f t="shared" si="1"/>
        <v>762.0909999999999</v>
      </c>
      <c r="G52" s="10">
        <v>738.31</v>
      </c>
      <c r="H52" s="10">
        <f t="shared" si="2"/>
        <v>812.141</v>
      </c>
      <c r="I52" s="10">
        <v>733.41</v>
      </c>
      <c r="J52" s="10">
        <f t="shared" si="3"/>
        <v>806.751</v>
      </c>
      <c r="K52" s="10">
        <v>436.93</v>
      </c>
      <c r="L52" s="10">
        <f t="shared" si="4"/>
        <v>480.623</v>
      </c>
      <c r="M52" s="20"/>
    </row>
    <row r="53" spans="1:13" s="6" customFormat="1" ht="12.75">
      <c r="A53" s="5">
        <v>219</v>
      </c>
      <c r="B53" s="5">
        <v>40</v>
      </c>
      <c r="C53" s="10">
        <v>725.08</v>
      </c>
      <c r="D53" s="10">
        <f t="shared" si="0"/>
        <v>797.5880000000001</v>
      </c>
      <c r="E53" s="10">
        <v>807.72</v>
      </c>
      <c r="F53" s="10">
        <f t="shared" si="1"/>
        <v>888.4920000000001</v>
      </c>
      <c r="G53" s="10">
        <v>859.66</v>
      </c>
      <c r="H53" s="10">
        <f t="shared" si="2"/>
        <v>945.626</v>
      </c>
      <c r="I53" s="10">
        <v>854.06</v>
      </c>
      <c r="J53" s="10">
        <f t="shared" si="3"/>
        <v>939.4659999999999</v>
      </c>
      <c r="K53" s="10">
        <v>494.44</v>
      </c>
      <c r="L53" s="10">
        <f t="shared" si="4"/>
        <v>543.884</v>
      </c>
      <c r="M53" s="20"/>
    </row>
    <row r="54" spans="1:13" s="6" customFormat="1" ht="12.75">
      <c r="A54" s="5">
        <v>219</v>
      </c>
      <c r="B54" s="5">
        <v>50</v>
      </c>
      <c r="C54" s="10">
        <v>941.34</v>
      </c>
      <c r="D54" s="10">
        <f t="shared" si="0"/>
        <v>1035.4740000000002</v>
      </c>
      <c r="E54" s="10">
        <v>1042.94</v>
      </c>
      <c r="F54" s="10">
        <f t="shared" si="1"/>
        <v>1147.2340000000002</v>
      </c>
      <c r="G54" s="10">
        <v>1098.35</v>
      </c>
      <c r="H54" s="10">
        <f t="shared" si="2"/>
        <v>1208.185</v>
      </c>
      <c r="I54" s="10">
        <v>1092.38</v>
      </c>
      <c r="J54" s="10">
        <f t="shared" si="3"/>
        <v>1201.6180000000002</v>
      </c>
      <c r="K54" s="10">
        <v>525.52</v>
      </c>
      <c r="L54" s="10">
        <f t="shared" si="4"/>
        <v>578.072</v>
      </c>
      <c r="M54" s="20"/>
    </row>
    <row r="55" spans="1:13" s="6" customFormat="1" ht="12.75">
      <c r="A55" s="5">
        <v>219</v>
      </c>
      <c r="B55" s="5">
        <v>60</v>
      </c>
      <c r="C55" s="10">
        <v>1171.6</v>
      </c>
      <c r="D55" s="10">
        <f t="shared" si="0"/>
        <v>1288.76</v>
      </c>
      <c r="E55" s="10">
        <v>1293.27</v>
      </c>
      <c r="F55" s="10">
        <f t="shared" si="1"/>
        <v>1422.597</v>
      </c>
      <c r="G55" s="10">
        <v>1352.15</v>
      </c>
      <c r="H55" s="10">
        <f t="shared" si="2"/>
        <v>1487.365</v>
      </c>
      <c r="I55" s="10">
        <v>1345.8</v>
      </c>
      <c r="J55" s="10">
        <f t="shared" si="3"/>
        <v>1480.3799999999999</v>
      </c>
      <c r="K55" s="10">
        <v>556.61</v>
      </c>
      <c r="L55" s="10">
        <f t="shared" si="4"/>
        <v>612.271</v>
      </c>
      <c r="M55" s="20"/>
    </row>
    <row r="56" spans="1:13" s="6" customFormat="1" ht="12.75">
      <c r="A56" s="5">
        <v>273</v>
      </c>
      <c r="B56" s="5">
        <v>40</v>
      </c>
      <c r="C56" s="10">
        <v>879.56</v>
      </c>
      <c r="D56" s="10">
        <f t="shared" si="0"/>
        <v>967.516</v>
      </c>
      <c r="E56" s="10">
        <v>979.01</v>
      </c>
      <c r="F56" s="10">
        <f t="shared" si="1"/>
        <v>1076.911</v>
      </c>
      <c r="G56" s="10">
        <v>1040.33</v>
      </c>
      <c r="H56" s="10">
        <f t="shared" si="2"/>
        <v>1144.3629999999998</v>
      </c>
      <c r="I56" s="10">
        <v>1033.72</v>
      </c>
      <c r="J56" s="10">
        <f t="shared" si="3"/>
        <v>1137.092</v>
      </c>
      <c r="K56" s="10">
        <v>578.37</v>
      </c>
      <c r="L56" s="10">
        <f t="shared" si="4"/>
        <v>636.207</v>
      </c>
      <c r="M56" s="20"/>
    </row>
    <row r="57" spans="1:13" s="6" customFormat="1" ht="12.75">
      <c r="A57" s="5">
        <v>273</v>
      </c>
      <c r="B57" s="5">
        <v>50</v>
      </c>
      <c r="C57" s="10">
        <v>1130.31</v>
      </c>
      <c r="D57" s="10">
        <f t="shared" si="0"/>
        <v>1243.341</v>
      </c>
      <c r="E57" s="10">
        <v>1251.47</v>
      </c>
      <c r="F57" s="10">
        <f t="shared" si="1"/>
        <v>1376.617</v>
      </c>
      <c r="G57" s="10">
        <v>1316.26</v>
      </c>
      <c r="H57" s="10">
        <f t="shared" si="2"/>
        <v>1447.886</v>
      </c>
      <c r="I57" s="10">
        <v>1309.28</v>
      </c>
      <c r="J57" s="10">
        <f t="shared" si="3"/>
        <v>1440.208</v>
      </c>
      <c r="K57" s="10">
        <v>609.45</v>
      </c>
      <c r="L57" s="10">
        <f t="shared" si="4"/>
        <v>670.3950000000001</v>
      </c>
      <c r="M57" s="20"/>
    </row>
    <row r="58" spans="1:13" s="6" customFormat="1" ht="12.75">
      <c r="A58" s="5">
        <v>325</v>
      </c>
      <c r="B58" s="5">
        <v>40</v>
      </c>
      <c r="C58" s="10">
        <v>1025.68</v>
      </c>
      <c r="D58" s="10">
        <f t="shared" si="0"/>
        <v>1128.248</v>
      </c>
      <c r="E58" s="10">
        <v>1141.11</v>
      </c>
      <c r="F58" s="10">
        <f t="shared" si="1"/>
        <v>1255.221</v>
      </c>
      <c r="G58" s="10">
        <v>1211.46</v>
      </c>
      <c r="H58" s="10">
        <f t="shared" si="2"/>
        <v>1332.606</v>
      </c>
      <c r="I58" s="10">
        <v>1203.88</v>
      </c>
      <c r="J58" s="10">
        <f t="shared" si="3"/>
        <v>1324.268</v>
      </c>
      <c r="K58" s="10">
        <v>659.19</v>
      </c>
      <c r="L58" s="10">
        <f t="shared" si="4"/>
        <v>725.109</v>
      </c>
      <c r="M58" s="20"/>
    </row>
    <row r="59" spans="1:13" s="6" customFormat="1" ht="12.75">
      <c r="A59" s="5">
        <v>325</v>
      </c>
      <c r="B59" s="5">
        <v>50</v>
      </c>
      <c r="C59" s="10">
        <v>1312.28</v>
      </c>
      <c r="D59" s="10">
        <f t="shared" si="0"/>
        <v>1443.508</v>
      </c>
      <c r="E59" s="10">
        <v>1452.28</v>
      </c>
      <c r="F59" s="10">
        <f t="shared" si="1"/>
        <v>1597.508</v>
      </c>
      <c r="G59" s="10">
        <v>1526.11</v>
      </c>
      <c r="H59" s="10">
        <f t="shared" si="2"/>
        <v>1678.721</v>
      </c>
      <c r="I59" s="10">
        <v>1518.15</v>
      </c>
      <c r="J59" s="10">
        <f t="shared" si="3"/>
        <v>1669.9650000000001</v>
      </c>
      <c r="K59" s="10">
        <v>690.28</v>
      </c>
      <c r="L59" s="10">
        <f t="shared" si="4"/>
        <v>759.308</v>
      </c>
      <c r="M59" s="20"/>
    </row>
    <row r="60" spans="1:13" s="6" customFormat="1" ht="12.75">
      <c r="A60" s="5">
        <v>325</v>
      </c>
      <c r="B60" s="5">
        <v>60</v>
      </c>
      <c r="C60" s="10">
        <v>1616.73</v>
      </c>
      <c r="D60" s="10">
        <f t="shared" si="0"/>
        <v>1778.403</v>
      </c>
      <c r="E60" s="10">
        <v>1782.74</v>
      </c>
      <c r="F60" s="10">
        <f t="shared" si="1"/>
        <v>1961.0140000000001</v>
      </c>
      <c r="G60" s="10">
        <v>1860.03</v>
      </c>
      <c r="H60" s="10">
        <f t="shared" si="2"/>
        <v>2046.033</v>
      </c>
      <c r="I60" s="10">
        <v>1851.7</v>
      </c>
      <c r="J60" s="10">
        <f t="shared" si="3"/>
        <v>2036.8700000000001</v>
      </c>
      <c r="K60" s="10">
        <v>721.36</v>
      </c>
      <c r="L60" s="10">
        <f t="shared" si="4"/>
        <v>793.496</v>
      </c>
      <c r="M60" s="20"/>
    </row>
    <row r="61" spans="1:13" s="6" customFormat="1" ht="12.75">
      <c r="A61" s="5">
        <v>377</v>
      </c>
      <c r="B61" s="5">
        <v>40</v>
      </c>
      <c r="C61" s="10">
        <v>1167.4</v>
      </c>
      <c r="D61" s="10">
        <f t="shared" si="0"/>
        <v>1284.14</v>
      </c>
      <c r="E61" s="10">
        <v>1298.46</v>
      </c>
      <c r="F61" s="10">
        <f t="shared" si="1"/>
        <v>1428.306</v>
      </c>
      <c r="G61" s="10">
        <v>1377.84</v>
      </c>
      <c r="H61" s="10">
        <f t="shared" si="2"/>
        <v>1515.6239999999998</v>
      </c>
      <c r="I61" s="10">
        <v>1369.28</v>
      </c>
      <c r="J61" s="10">
        <f t="shared" si="3"/>
        <v>1506.208</v>
      </c>
      <c r="K61" s="10">
        <v>740.02</v>
      </c>
      <c r="L61" s="10">
        <f t="shared" si="4"/>
        <v>814.0219999999999</v>
      </c>
      <c r="M61" s="20"/>
    </row>
    <row r="62" spans="1:13" s="6" customFormat="1" ht="12.75">
      <c r="A62" s="5">
        <v>377</v>
      </c>
      <c r="B62" s="5">
        <v>50</v>
      </c>
      <c r="C62" s="10">
        <v>1494.25</v>
      </c>
      <c r="D62" s="10">
        <f t="shared" si="0"/>
        <v>1643.675</v>
      </c>
      <c r="E62" s="10">
        <v>1653.1</v>
      </c>
      <c r="F62" s="10">
        <f t="shared" si="1"/>
        <v>1818.4099999999999</v>
      </c>
      <c r="G62" s="10">
        <v>1735.95</v>
      </c>
      <c r="H62" s="10">
        <f t="shared" si="2"/>
        <v>1909.545</v>
      </c>
      <c r="I62" s="10">
        <v>1727.02</v>
      </c>
      <c r="J62" s="10">
        <f t="shared" si="3"/>
        <v>1899.722</v>
      </c>
      <c r="K62" s="10">
        <v>771.1</v>
      </c>
      <c r="L62" s="10">
        <f t="shared" si="4"/>
        <v>848.21</v>
      </c>
      <c r="M62" s="20"/>
    </row>
    <row r="63" spans="1:13" s="6" customFormat="1" ht="12.75">
      <c r="A63" s="5">
        <v>377</v>
      </c>
      <c r="B63" s="5">
        <v>60</v>
      </c>
      <c r="C63" s="10">
        <v>1835.09</v>
      </c>
      <c r="D63" s="10">
        <f t="shared" si="0"/>
        <v>2018.599</v>
      </c>
      <c r="E63" s="10">
        <v>2022.86</v>
      </c>
      <c r="F63" s="10">
        <f t="shared" si="1"/>
        <v>2225.1459999999997</v>
      </c>
      <c r="G63" s="10">
        <v>2109.18</v>
      </c>
      <c r="H63" s="10">
        <f t="shared" si="2"/>
        <v>2320.098</v>
      </c>
      <c r="I63" s="10">
        <v>2099.88</v>
      </c>
      <c r="J63" s="10">
        <f t="shared" si="3"/>
        <v>2309.868</v>
      </c>
      <c r="K63" s="10">
        <v>802.19</v>
      </c>
      <c r="L63" s="10">
        <f t="shared" si="4"/>
        <v>882.4090000000001</v>
      </c>
      <c r="M63" s="20"/>
    </row>
    <row r="64" spans="1:13" s="6" customFormat="1" ht="12.75">
      <c r="A64" s="5">
        <v>426</v>
      </c>
      <c r="B64" s="5">
        <v>40</v>
      </c>
      <c r="C64" s="10">
        <v>1304.58</v>
      </c>
      <c r="D64" s="10">
        <f t="shared" si="0"/>
        <v>1435.038</v>
      </c>
      <c r="E64" s="10">
        <v>1450.65</v>
      </c>
      <c r="F64" s="10">
        <f t="shared" si="1"/>
        <v>1595.7150000000001</v>
      </c>
      <c r="G64" s="10">
        <v>1538.54</v>
      </c>
      <c r="H64" s="10">
        <f t="shared" si="2"/>
        <v>1692.394</v>
      </c>
      <c r="I64" s="10">
        <v>1529.06</v>
      </c>
      <c r="J64" s="10">
        <f t="shared" si="3"/>
        <v>1681.966</v>
      </c>
      <c r="K64" s="10">
        <v>816.18</v>
      </c>
      <c r="L64" s="10">
        <f t="shared" si="4"/>
        <v>897.798</v>
      </c>
      <c r="M64" s="20"/>
    </row>
    <row r="65" spans="1:13" s="6" customFormat="1" ht="12.75">
      <c r="A65" s="5">
        <v>426</v>
      </c>
      <c r="B65" s="5">
        <v>50</v>
      </c>
      <c r="C65" s="10">
        <v>1665.72</v>
      </c>
      <c r="D65" s="10">
        <f t="shared" si="0"/>
        <v>1832.292</v>
      </c>
      <c r="E65" s="10">
        <v>1842.32</v>
      </c>
      <c r="F65" s="10">
        <f t="shared" si="1"/>
        <v>2026.552</v>
      </c>
      <c r="G65" s="10">
        <v>1933.69</v>
      </c>
      <c r="H65" s="10">
        <f t="shared" si="2"/>
        <v>2127.059</v>
      </c>
      <c r="I65" s="10">
        <v>1923.84</v>
      </c>
      <c r="J65" s="10">
        <f t="shared" si="3"/>
        <v>2116.224</v>
      </c>
      <c r="K65" s="10">
        <v>847.26</v>
      </c>
      <c r="L65" s="10">
        <f t="shared" si="4"/>
        <v>931.986</v>
      </c>
      <c r="M65" s="20"/>
    </row>
    <row r="66" spans="1:13" s="6" customFormat="1" ht="12.75">
      <c r="A66" s="5">
        <v>426</v>
      </c>
      <c r="B66" s="5">
        <v>60</v>
      </c>
      <c r="C66" s="10">
        <v>2040.86</v>
      </c>
      <c r="D66" s="10">
        <f t="shared" si="0"/>
        <v>2244.946</v>
      </c>
      <c r="E66" s="10">
        <v>2249.12</v>
      </c>
      <c r="F66" s="10">
        <f t="shared" si="1"/>
        <v>2474.0319999999997</v>
      </c>
      <c r="G66" s="10">
        <v>2343.96</v>
      </c>
      <c r="H66" s="10">
        <f t="shared" si="2"/>
        <v>2578.356</v>
      </c>
      <c r="I66" s="10">
        <v>2333.74</v>
      </c>
      <c r="J66" s="10">
        <f t="shared" si="3"/>
        <v>2567.1139999999996</v>
      </c>
      <c r="K66" s="10">
        <v>878.35</v>
      </c>
      <c r="L66" s="10">
        <f t="shared" si="4"/>
        <v>966.1850000000001</v>
      </c>
      <c r="M66" s="20"/>
    </row>
    <row r="67" spans="1:13" s="6" customFormat="1" ht="12.75">
      <c r="A67" s="5">
        <v>530</v>
      </c>
      <c r="B67" s="5">
        <v>40</v>
      </c>
      <c r="C67" s="10">
        <v>1595.73</v>
      </c>
      <c r="D67" s="10">
        <f t="shared" si="0"/>
        <v>1755.303</v>
      </c>
      <c r="E67" s="10">
        <v>1773.66</v>
      </c>
      <c r="F67" s="10">
        <f t="shared" si="1"/>
        <v>1951.026</v>
      </c>
      <c r="G67" s="10">
        <v>1879.61</v>
      </c>
      <c r="H67" s="10">
        <f t="shared" si="2"/>
        <v>2067.571</v>
      </c>
      <c r="I67" s="10">
        <v>1868.2</v>
      </c>
      <c r="J67" s="10">
        <f t="shared" si="3"/>
        <v>2055.02</v>
      </c>
      <c r="K67" s="10">
        <v>977.82</v>
      </c>
      <c r="L67" s="10">
        <f t="shared" si="4"/>
        <v>1075.602</v>
      </c>
      <c r="M67" s="20"/>
    </row>
    <row r="68" spans="1:13" s="6" customFormat="1" ht="12.75">
      <c r="A68" s="5">
        <v>530</v>
      </c>
      <c r="B68" s="5">
        <v>50</v>
      </c>
      <c r="C68" s="10">
        <v>2029.66</v>
      </c>
      <c r="D68" s="10">
        <f t="shared" si="0"/>
        <v>2232.626</v>
      </c>
      <c r="E68" s="10">
        <v>2243.95</v>
      </c>
      <c r="F68" s="10">
        <f t="shared" si="1"/>
        <v>2468.345</v>
      </c>
      <c r="G68" s="10">
        <v>2353.38</v>
      </c>
      <c r="H68" s="10">
        <f t="shared" si="2"/>
        <v>2588.7180000000003</v>
      </c>
      <c r="I68" s="10">
        <v>2341.58</v>
      </c>
      <c r="J68" s="10">
        <f t="shared" si="3"/>
        <v>2575.738</v>
      </c>
      <c r="K68" s="10">
        <v>1008.91</v>
      </c>
      <c r="L68" s="10">
        <f t="shared" si="4"/>
        <v>1109.801</v>
      </c>
      <c r="M68" s="20"/>
    </row>
    <row r="69" spans="1:13" s="4" customFormat="1" ht="12.75">
      <c r="A69" s="5">
        <v>530</v>
      </c>
      <c r="B69" s="5">
        <v>60</v>
      </c>
      <c r="C69" s="10">
        <v>2477.58</v>
      </c>
      <c r="D69" s="10">
        <f t="shared" si="0"/>
        <v>2725.3379999999997</v>
      </c>
      <c r="E69" s="10">
        <v>2729.36</v>
      </c>
      <c r="F69" s="10">
        <f t="shared" si="1"/>
        <v>3002.2960000000003</v>
      </c>
      <c r="G69" s="10">
        <v>2842.26</v>
      </c>
      <c r="H69" s="10">
        <f t="shared" si="2"/>
        <v>3126.4860000000003</v>
      </c>
      <c r="I69" s="10">
        <v>2830.09</v>
      </c>
      <c r="J69" s="10">
        <f t="shared" si="3"/>
        <v>3113.099</v>
      </c>
      <c r="K69" s="10">
        <v>1040</v>
      </c>
      <c r="L69" s="10">
        <f t="shared" si="4"/>
        <v>1144</v>
      </c>
      <c r="M69" s="14"/>
    </row>
    <row r="70" spans="1:13" s="7" customFormat="1" ht="12.75" customHeight="1">
      <c r="A70" s="5">
        <v>630</v>
      </c>
      <c r="B70" s="5">
        <v>40</v>
      </c>
      <c r="C70" s="10">
        <v>1875.69</v>
      </c>
      <c r="D70" s="10">
        <f t="shared" si="0"/>
        <v>2063.259</v>
      </c>
      <c r="E70" s="10">
        <v>2084.25</v>
      </c>
      <c r="F70" s="10">
        <f t="shared" si="1"/>
        <v>2292.675</v>
      </c>
      <c r="G70" s="10">
        <v>2207.57</v>
      </c>
      <c r="H70" s="10">
        <f t="shared" si="2"/>
        <v>2428.327</v>
      </c>
      <c r="I70" s="10">
        <v>2194.28</v>
      </c>
      <c r="J70" s="10">
        <f t="shared" si="3"/>
        <v>2413.708</v>
      </c>
      <c r="K70" s="10">
        <v>1133.25</v>
      </c>
      <c r="L70" s="10">
        <f t="shared" si="4"/>
        <v>1246.575</v>
      </c>
      <c r="M70" s="22"/>
    </row>
    <row r="71" spans="1:13" s="7" customFormat="1" ht="12.75" customHeight="1">
      <c r="A71" s="5">
        <v>630</v>
      </c>
      <c r="B71" s="5">
        <v>50</v>
      </c>
      <c r="C71" s="10">
        <v>2379.6</v>
      </c>
      <c r="D71" s="10">
        <f t="shared" si="0"/>
        <v>2617.56</v>
      </c>
      <c r="E71" s="10">
        <v>2630.13</v>
      </c>
      <c r="F71" s="10">
        <f t="shared" si="1"/>
        <v>2893.143</v>
      </c>
      <c r="G71" s="10">
        <v>2756.92</v>
      </c>
      <c r="H71" s="10">
        <f t="shared" si="2"/>
        <v>3032.612</v>
      </c>
      <c r="I71" s="10">
        <v>2743.26</v>
      </c>
      <c r="J71" s="10">
        <f t="shared" si="3"/>
        <v>3017.5860000000002</v>
      </c>
      <c r="K71" s="10">
        <v>1164.34</v>
      </c>
      <c r="L71" s="10">
        <f t="shared" si="4"/>
        <v>1280.774</v>
      </c>
      <c r="M71" s="22"/>
    </row>
    <row r="72" spans="1:13" s="7" customFormat="1" ht="12.75" customHeight="1">
      <c r="A72" s="5">
        <v>630</v>
      </c>
      <c r="B72" s="5">
        <v>60</v>
      </c>
      <c r="C72" s="10">
        <v>2897.51</v>
      </c>
      <c r="D72" s="10">
        <f t="shared" si="0"/>
        <v>3187.2610000000004</v>
      </c>
      <c r="E72" s="10">
        <v>3191.12</v>
      </c>
      <c r="F72" s="10">
        <f t="shared" si="1"/>
        <v>3510.232</v>
      </c>
      <c r="G72" s="10">
        <v>3321.39</v>
      </c>
      <c r="H72" s="10">
        <f t="shared" si="2"/>
        <v>3653.529</v>
      </c>
      <c r="I72" s="10">
        <v>3307.35</v>
      </c>
      <c r="J72" s="10">
        <f t="shared" si="3"/>
        <v>3638.085</v>
      </c>
      <c r="K72" s="10">
        <v>1195.43</v>
      </c>
      <c r="L72" s="10">
        <f t="shared" si="4"/>
        <v>1314.973</v>
      </c>
      <c r="M72" s="22"/>
    </row>
    <row r="73" spans="1:13" s="7" customFormat="1" ht="12.75" customHeight="1">
      <c r="A73" s="5">
        <v>720</v>
      </c>
      <c r="B73" s="5">
        <v>40</v>
      </c>
      <c r="C73" s="10">
        <v>2127.64</v>
      </c>
      <c r="D73" s="10">
        <f t="shared" si="0"/>
        <v>2340.404</v>
      </c>
      <c r="E73" s="10">
        <v>2363.78</v>
      </c>
      <c r="F73" s="10">
        <f t="shared" si="1"/>
        <v>2600.1580000000004</v>
      </c>
      <c r="G73" s="10">
        <v>2502.74</v>
      </c>
      <c r="H73" s="10">
        <f t="shared" si="2"/>
        <v>2753.0139999999997</v>
      </c>
      <c r="I73" s="10">
        <v>2487.76</v>
      </c>
      <c r="J73" s="10">
        <f t="shared" si="3"/>
        <v>2736.536</v>
      </c>
      <c r="K73" s="10">
        <v>1273.14</v>
      </c>
      <c r="L73" s="10">
        <f t="shared" si="4"/>
        <v>1400.4540000000002</v>
      </c>
      <c r="M73" s="22"/>
    </row>
    <row r="74" spans="1:13" s="7" customFormat="1" ht="12.75" customHeight="1">
      <c r="A74" s="5">
        <v>720</v>
      </c>
      <c r="B74" s="5">
        <v>50</v>
      </c>
      <c r="C74" s="10">
        <v>2694.55</v>
      </c>
      <c r="D74" s="10">
        <f aca="true" t="shared" si="5" ref="D74:D84">C74+C74*10%</f>
        <v>2964.005</v>
      </c>
      <c r="E74" s="10">
        <v>2977.69</v>
      </c>
      <c r="F74" s="10">
        <f aca="true" t="shared" si="6" ref="F74:F84">E74+E74*10%</f>
        <v>3275.459</v>
      </c>
      <c r="G74" s="10">
        <v>3120.12</v>
      </c>
      <c r="H74" s="10">
        <f aca="true" t="shared" si="7" ref="H74:H84">G74+G74*10%</f>
        <v>3432.132</v>
      </c>
      <c r="I74" s="10">
        <v>3104.77</v>
      </c>
      <c r="J74" s="10">
        <f aca="true" t="shared" si="8" ref="J74:J84">I74+I74*10%</f>
        <v>3415.247</v>
      </c>
      <c r="K74" s="10">
        <v>1304.23</v>
      </c>
      <c r="L74" s="10">
        <f aca="true" t="shared" si="9" ref="L74:L84">K74+K74*10%</f>
        <v>1434.653</v>
      </c>
      <c r="M74" s="22"/>
    </row>
    <row r="75" spans="1:13" s="7" customFormat="1" ht="12.75" customHeight="1">
      <c r="A75" s="5">
        <v>720</v>
      </c>
      <c r="B75" s="5">
        <v>60</v>
      </c>
      <c r="C75" s="10">
        <v>3275.45</v>
      </c>
      <c r="D75" s="10">
        <f t="shared" si="5"/>
        <v>3602.995</v>
      </c>
      <c r="E75" s="10">
        <v>3606.71</v>
      </c>
      <c r="F75" s="10">
        <f t="shared" si="6"/>
        <v>3967.3810000000003</v>
      </c>
      <c r="G75" s="10">
        <v>3752.61</v>
      </c>
      <c r="H75" s="10">
        <f t="shared" si="7"/>
        <v>4127.871</v>
      </c>
      <c r="I75" s="10">
        <v>3736.89</v>
      </c>
      <c r="J75" s="10">
        <f t="shared" si="8"/>
        <v>4110.579</v>
      </c>
      <c r="K75" s="10">
        <v>1335.31</v>
      </c>
      <c r="L75" s="10">
        <f t="shared" si="9"/>
        <v>1468.841</v>
      </c>
      <c r="M75" s="22"/>
    </row>
    <row r="76" spans="1:13" s="7" customFormat="1" ht="12.75" customHeight="1">
      <c r="A76" s="5">
        <v>820</v>
      </c>
      <c r="B76" s="5">
        <v>40</v>
      </c>
      <c r="C76" s="10">
        <v>2407.6</v>
      </c>
      <c r="D76" s="10">
        <f t="shared" si="5"/>
        <v>2648.3599999999997</v>
      </c>
      <c r="E76" s="10">
        <v>2674.37</v>
      </c>
      <c r="F76" s="10">
        <f t="shared" si="6"/>
        <v>2941.807</v>
      </c>
      <c r="G76" s="10">
        <v>2830.7</v>
      </c>
      <c r="H76" s="10">
        <f t="shared" si="7"/>
        <v>3113.77</v>
      </c>
      <c r="I76" s="10">
        <v>2813.85</v>
      </c>
      <c r="J76" s="10">
        <f t="shared" si="8"/>
        <v>3095.2349999999997</v>
      </c>
      <c r="K76" s="10">
        <v>1428.57</v>
      </c>
      <c r="L76" s="10">
        <f t="shared" si="9"/>
        <v>1571.427</v>
      </c>
      <c r="M76" s="22"/>
    </row>
    <row r="77" spans="1:13" s="7" customFormat="1" ht="12.75" customHeight="1">
      <c r="A77" s="5">
        <v>820</v>
      </c>
      <c r="B77" s="5">
        <v>50</v>
      </c>
      <c r="C77" s="10">
        <v>3044.49</v>
      </c>
      <c r="D77" s="10">
        <f t="shared" si="5"/>
        <v>3348.939</v>
      </c>
      <c r="E77" s="10">
        <v>3363.86</v>
      </c>
      <c r="F77" s="10">
        <f t="shared" si="6"/>
        <v>3700.246</v>
      </c>
      <c r="G77" s="10">
        <v>3523.66</v>
      </c>
      <c r="H77" s="10">
        <f t="shared" si="7"/>
        <v>3876.026</v>
      </c>
      <c r="I77" s="10">
        <v>3506.44</v>
      </c>
      <c r="J77" s="10">
        <f t="shared" si="8"/>
        <v>3857.084</v>
      </c>
      <c r="K77" s="10">
        <v>1459.66</v>
      </c>
      <c r="L77" s="10">
        <f t="shared" si="9"/>
        <v>1605.6260000000002</v>
      </c>
      <c r="M77" s="22"/>
    </row>
    <row r="78" spans="1:13" s="7" customFormat="1" ht="12.75" customHeight="1">
      <c r="A78" s="5">
        <v>820</v>
      </c>
      <c r="B78" s="5">
        <v>60</v>
      </c>
      <c r="C78" s="10">
        <v>3695.38</v>
      </c>
      <c r="D78" s="10">
        <f t="shared" si="5"/>
        <v>4064.918</v>
      </c>
      <c r="E78" s="10">
        <v>4068.47</v>
      </c>
      <c r="F78" s="10">
        <f t="shared" si="6"/>
        <v>4475.317</v>
      </c>
      <c r="G78" s="10">
        <v>4231.75</v>
      </c>
      <c r="H78" s="10">
        <f t="shared" si="7"/>
        <v>4654.925</v>
      </c>
      <c r="I78" s="10">
        <v>4214.15</v>
      </c>
      <c r="J78" s="10">
        <f t="shared" si="8"/>
        <v>4635.565</v>
      </c>
      <c r="K78" s="10">
        <v>1490.74</v>
      </c>
      <c r="L78" s="10">
        <f t="shared" si="9"/>
        <v>1639.814</v>
      </c>
      <c r="M78" s="22"/>
    </row>
    <row r="79" spans="1:13" s="7" customFormat="1" ht="12.75" customHeight="1">
      <c r="A79" s="5">
        <v>820</v>
      </c>
      <c r="B79" s="5">
        <v>80</v>
      </c>
      <c r="C79" s="10">
        <v>5039.15</v>
      </c>
      <c r="D79" s="10">
        <f t="shared" si="5"/>
        <v>5543.065</v>
      </c>
      <c r="E79" s="10">
        <v>5523.05</v>
      </c>
      <c r="F79" s="10">
        <f t="shared" si="6"/>
        <v>6075.3550000000005</v>
      </c>
      <c r="G79" s="10">
        <v>5693.27</v>
      </c>
      <c r="H79" s="10">
        <f t="shared" si="7"/>
        <v>6262.597000000001</v>
      </c>
      <c r="I79" s="10">
        <v>5674.92</v>
      </c>
      <c r="J79" s="10">
        <f t="shared" si="8"/>
        <v>6242.412</v>
      </c>
      <c r="K79" s="10">
        <v>1552.91</v>
      </c>
      <c r="L79" s="10">
        <f t="shared" si="9"/>
        <v>1708.201</v>
      </c>
      <c r="M79" s="22"/>
    </row>
    <row r="80" spans="1:13" s="7" customFormat="1" ht="12.75" customHeight="1">
      <c r="A80" s="5">
        <v>1020</v>
      </c>
      <c r="B80" s="5">
        <v>50</v>
      </c>
      <c r="C80" s="10">
        <v>3744.37</v>
      </c>
      <c r="D80" s="10">
        <f t="shared" si="5"/>
        <v>4118.807</v>
      </c>
      <c r="E80" s="10">
        <v>4136.22</v>
      </c>
      <c r="F80" s="10">
        <f t="shared" si="6"/>
        <v>4549.842000000001</v>
      </c>
      <c r="G80" s="10">
        <v>4330.76</v>
      </c>
      <c r="H80" s="10">
        <f t="shared" si="7"/>
        <v>4763.836</v>
      </c>
      <c r="I80" s="10">
        <v>4309.79</v>
      </c>
      <c r="J80" s="10">
        <f t="shared" si="8"/>
        <v>4740.769</v>
      </c>
      <c r="K80" s="10">
        <v>1770.52</v>
      </c>
      <c r="L80" s="10">
        <f t="shared" si="9"/>
        <v>1947.5720000000001</v>
      </c>
      <c r="M80" s="22"/>
    </row>
    <row r="81" spans="1:13" s="7" customFormat="1" ht="12.75" customHeight="1">
      <c r="A81" s="5">
        <v>1020</v>
      </c>
      <c r="B81" s="5">
        <v>60</v>
      </c>
      <c r="C81" s="10">
        <v>4535.24</v>
      </c>
      <c r="D81" s="10">
        <f t="shared" si="5"/>
        <v>4988.764</v>
      </c>
      <c r="E81" s="10">
        <v>4992</v>
      </c>
      <c r="F81" s="10">
        <f t="shared" si="6"/>
        <v>5491.2</v>
      </c>
      <c r="G81" s="10">
        <v>5190.02</v>
      </c>
      <c r="H81" s="10">
        <f t="shared" si="7"/>
        <v>5709.022000000001</v>
      </c>
      <c r="I81" s="10">
        <v>5168.68</v>
      </c>
      <c r="J81" s="10">
        <f t="shared" si="8"/>
        <v>5685.548000000001</v>
      </c>
      <c r="K81" s="10">
        <v>1801.6</v>
      </c>
      <c r="L81" s="10">
        <f t="shared" si="9"/>
        <v>1981.76</v>
      </c>
      <c r="M81" s="22"/>
    </row>
    <row r="82" spans="1:13" s="7" customFormat="1" ht="12.75" customHeight="1">
      <c r="A82" s="5">
        <v>1020</v>
      </c>
      <c r="B82" s="5">
        <v>70</v>
      </c>
      <c r="C82" s="10">
        <v>5340.1</v>
      </c>
      <c r="D82" s="10">
        <f t="shared" si="5"/>
        <v>5874.110000000001</v>
      </c>
      <c r="E82" s="10">
        <v>5862.9</v>
      </c>
      <c r="F82" s="10">
        <f t="shared" si="6"/>
        <v>6449.19</v>
      </c>
      <c r="G82" s="10">
        <v>6064.39</v>
      </c>
      <c r="H82" s="10">
        <f t="shared" si="7"/>
        <v>6670.829000000001</v>
      </c>
      <c r="I82" s="10">
        <v>6042.68</v>
      </c>
      <c r="J82" s="10">
        <f t="shared" si="8"/>
        <v>6646.948</v>
      </c>
      <c r="K82" s="10">
        <v>1832.69</v>
      </c>
      <c r="L82" s="10">
        <f t="shared" si="9"/>
        <v>2015.959</v>
      </c>
      <c r="M82" s="22"/>
    </row>
    <row r="83" spans="1:13" s="7" customFormat="1" ht="12.75" customHeight="1">
      <c r="A83" s="5">
        <v>1020</v>
      </c>
      <c r="B83" s="5">
        <v>80</v>
      </c>
      <c r="C83" s="10">
        <v>6158.97</v>
      </c>
      <c r="D83" s="10">
        <f t="shared" si="5"/>
        <v>6774.867</v>
      </c>
      <c r="E83" s="10">
        <v>6748.92</v>
      </c>
      <c r="F83" s="10">
        <f t="shared" si="6"/>
        <v>7423.812</v>
      </c>
      <c r="G83" s="10">
        <v>6953.89</v>
      </c>
      <c r="H83" s="10">
        <f t="shared" si="7"/>
        <v>7649.279</v>
      </c>
      <c r="I83" s="10">
        <v>6931.8</v>
      </c>
      <c r="J83" s="10">
        <f t="shared" si="8"/>
        <v>7624.9800000000005</v>
      </c>
      <c r="K83" s="10">
        <v>1863.77</v>
      </c>
      <c r="L83" s="10">
        <f t="shared" si="9"/>
        <v>2050.147</v>
      </c>
      <c r="M83" s="22"/>
    </row>
    <row r="84" spans="1:13" s="7" customFormat="1" ht="12.75" customHeight="1">
      <c r="A84" s="5">
        <v>1020</v>
      </c>
      <c r="B84" s="5">
        <v>100</v>
      </c>
      <c r="C84" s="10">
        <v>7838.69</v>
      </c>
      <c r="D84" s="10">
        <f t="shared" si="5"/>
        <v>8622.559</v>
      </c>
      <c r="E84" s="10">
        <v>8566.32</v>
      </c>
      <c r="F84" s="10">
        <f t="shared" si="6"/>
        <v>9422.952</v>
      </c>
      <c r="G84" s="10">
        <v>8778.23</v>
      </c>
      <c r="H84" s="10">
        <f t="shared" si="7"/>
        <v>9656.053</v>
      </c>
      <c r="I84" s="10">
        <v>8755.39</v>
      </c>
      <c r="J84" s="10">
        <f t="shared" si="8"/>
        <v>9630.929</v>
      </c>
      <c r="K84" s="10">
        <v>1925.95</v>
      </c>
      <c r="L84" s="10">
        <f t="shared" si="9"/>
        <v>2118.545</v>
      </c>
      <c r="M84" s="22"/>
    </row>
    <row r="85" spans="1:13" s="3" customFormat="1" ht="9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11"/>
    </row>
    <row r="86" spans="1:13" s="3" customFormat="1" ht="15.75">
      <c r="A86" s="54" t="s">
        <v>10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45"/>
      <c r="M86" s="11"/>
    </row>
    <row r="87" spans="1:13" s="25" customFormat="1" ht="15.75">
      <c r="A87" s="61" t="s">
        <v>9</v>
      </c>
      <c r="B87" s="53" t="s">
        <v>6</v>
      </c>
      <c r="C87" s="62" t="s">
        <v>14</v>
      </c>
      <c r="D87" s="62"/>
      <c r="E87" s="62"/>
      <c r="F87" s="62"/>
      <c r="G87" s="62"/>
      <c r="H87" s="62"/>
      <c r="I87" s="62"/>
      <c r="J87" s="62"/>
      <c r="K87" s="62"/>
      <c r="L87" s="46"/>
      <c r="M87" s="24"/>
    </row>
    <row r="88" spans="1:13" s="28" customFormat="1" ht="15">
      <c r="A88" s="61"/>
      <c r="B88" s="53"/>
      <c r="C88" s="53" t="s">
        <v>12</v>
      </c>
      <c r="D88" s="53"/>
      <c r="E88" s="53"/>
      <c r="F88" s="53"/>
      <c r="G88" s="53"/>
      <c r="H88" s="53"/>
      <c r="I88" s="53"/>
      <c r="J88" s="2"/>
      <c r="K88" s="53" t="s">
        <v>11</v>
      </c>
      <c r="L88" s="53" t="s">
        <v>11</v>
      </c>
      <c r="M88" s="26"/>
    </row>
    <row r="89" spans="1:13" ht="30" customHeight="1">
      <c r="A89" s="61"/>
      <c r="B89" s="53"/>
      <c r="C89" s="1" t="s">
        <v>0</v>
      </c>
      <c r="D89" s="1" t="s">
        <v>0</v>
      </c>
      <c r="E89" s="1" t="s">
        <v>2</v>
      </c>
      <c r="F89" s="1" t="s">
        <v>2</v>
      </c>
      <c r="G89" s="2" t="s">
        <v>1</v>
      </c>
      <c r="H89" s="2" t="s">
        <v>1</v>
      </c>
      <c r="I89" s="1" t="s">
        <v>13</v>
      </c>
      <c r="J89" s="1" t="s">
        <v>13</v>
      </c>
      <c r="K89" s="53"/>
      <c r="L89" s="53"/>
      <c r="M89" s="23"/>
    </row>
    <row r="90" spans="1:13" s="28" customFormat="1" ht="12.75" customHeight="1">
      <c r="A90" s="37">
        <v>32</v>
      </c>
      <c r="B90" s="37">
        <v>40</v>
      </c>
      <c r="C90" s="10">
        <v>324.5</v>
      </c>
      <c r="D90" s="10">
        <f>C90+C90*10%</f>
        <v>356.95</v>
      </c>
      <c r="E90" s="10">
        <v>340.73</v>
      </c>
      <c r="F90" s="10">
        <f>E90+E90*10%</f>
        <v>374.803</v>
      </c>
      <c r="G90" s="10">
        <v>369.93</v>
      </c>
      <c r="H90" s="10">
        <f>G90+G90*10%</f>
        <v>406.923</v>
      </c>
      <c r="I90" s="10">
        <v>363.44</v>
      </c>
      <c r="J90" s="10">
        <f>I90+I90*10%</f>
        <v>399.784</v>
      </c>
      <c r="K90" s="10">
        <v>407.56</v>
      </c>
      <c r="L90" s="10">
        <f>K90+K90*10%</f>
        <v>448.31600000000003</v>
      </c>
      <c r="M90" s="26"/>
    </row>
    <row r="91" spans="1:13" s="28" customFormat="1" ht="12.75">
      <c r="A91" s="37">
        <v>38</v>
      </c>
      <c r="B91" s="37">
        <v>40</v>
      </c>
      <c r="C91" s="10">
        <v>324.5</v>
      </c>
      <c r="D91" s="10">
        <f aca="true" t="shared" si="10" ref="D91:D109">C91+C91*10%</f>
        <v>356.95</v>
      </c>
      <c r="E91" s="10">
        <v>340.73</v>
      </c>
      <c r="F91" s="10">
        <f aca="true" t="shared" si="11" ref="F91:F109">E91+E91*10%</f>
        <v>374.803</v>
      </c>
      <c r="G91" s="10">
        <v>369.93</v>
      </c>
      <c r="H91" s="10">
        <f aca="true" t="shared" si="12" ref="H91:H109">G91+G91*10%</f>
        <v>406.923</v>
      </c>
      <c r="I91" s="10">
        <v>363.44</v>
      </c>
      <c r="J91" s="10">
        <f aca="true" t="shared" si="13" ref="J91:J109">I91+I91*10%</f>
        <v>399.784</v>
      </c>
      <c r="K91" s="10">
        <v>426.21</v>
      </c>
      <c r="L91" s="10">
        <f aca="true" t="shared" si="14" ref="L91:L109">K91+K91*10%</f>
        <v>468.83099999999996</v>
      </c>
      <c r="M91" s="26"/>
    </row>
    <row r="92" spans="1:12" ht="12.75">
      <c r="A92" s="37">
        <v>42</v>
      </c>
      <c r="B92" s="37">
        <v>40</v>
      </c>
      <c r="C92" s="10">
        <v>332.2</v>
      </c>
      <c r="D92" s="10">
        <f t="shared" si="10"/>
        <v>365.41999999999996</v>
      </c>
      <c r="E92" s="10">
        <v>348.81</v>
      </c>
      <c r="F92" s="10">
        <f t="shared" si="11"/>
        <v>383.69100000000003</v>
      </c>
      <c r="G92" s="10">
        <v>378.71</v>
      </c>
      <c r="H92" s="10">
        <f t="shared" si="12"/>
        <v>416.58099999999996</v>
      </c>
      <c r="I92" s="10">
        <v>372.06</v>
      </c>
      <c r="J92" s="10">
        <f t="shared" si="13"/>
        <v>409.266</v>
      </c>
      <c r="K92" s="10">
        <v>438.65</v>
      </c>
      <c r="L92" s="10">
        <f t="shared" si="14"/>
        <v>482.515</v>
      </c>
    </row>
    <row r="93" spans="1:13" s="28" customFormat="1" ht="12.75">
      <c r="A93" s="37">
        <v>45</v>
      </c>
      <c r="B93" s="37">
        <v>40</v>
      </c>
      <c r="C93" s="10">
        <v>332.2</v>
      </c>
      <c r="D93" s="10">
        <f t="shared" si="10"/>
        <v>365.41999999999996</v>
      </c>
      <c r="E93" s="10">
        <v>348.81</v>
      </c>
      <c r="F93" s="10">
        <f t="shared" si="11"/>
        <v>383.69100000000003</v>
      </c>
      <c r="G93" s="10">
        <v>378.71</v>
      </c>
      <c r="H93" s="10">
        <f t="shared" si="12"/>
        <v>416.58099999999996</v>
      </c>
      <c r="I93" s="10">
        <v>372.06</v>
      </c>
      <c r="J93" s="10">
        <f t="shared" si="13"/>
        <v>409.266</v>
      </c>
      <c r="K93" s="10">
        <v>447.98</v>
      </c>
      <c r="L93" s="10">
        <f t="shared" si="14"/>
        <v>492.778</v>
      </c>
      <c r="M93" s="27"/>
    </row>
    <row r="94" spans="1:12" ht="12.75">
      <c r="A94" s="37">
        <v>48</v>
      </c>
      <c r="B94" s="37">
        <v>40</v>
      </c>
      <c r="C94" s="10">
        <v>332.2</v>
      </c>
      <c r="D94" s="10">
        <f t="shared" si="10"/>
        <v>365.41999999999996</v>
      </c>
      <c r="E94" s="10">
        <v>348.81</v>
      </c>
      <c r="F94" s="10">
        <f t="shared" si="11"/>
        <v>383.69100000000003</v>
      </c>
      <c r="G94" s="10">
        <v>378.71</v>
      </c>
      <c r="H94" s="10">
        <f t="shared" si="12"/>
        <v>416.58099999999996</v>
      </c>
      <c r="I94" s="10">
        <v>372.06</v>
      </c>
      <c r="J94" s="10">
        <f t="shared" si="13"/>
        <v>409.266</v>
      </c>
      <c r="K94" s="10">
        <v>457.3</v>
      </c>
      <c r="L94" s="10">
        <f t="shared" si="14"/>
        <v>503.03000000000003</v>
      </c>
    </row>
    <row r="95" spans="1:12" ht="12.75">
      <c r="A95" s="37">
        <v>57</v>
      </c>
      <c r="B95" s="37">
        <v>40</v>
      </c>
      <c r="C95" s="10">
        <v>339.9</v>
      </c>
      <c r="D95" s="10">
        <f t="shared" si="10"/>
        <v>373.89</v>
      </c>
      <c r="E95" s="10">
        <v>356.9</v>
      </c>
      <c r="F95" s="10">
        <f t="shared" si="11"/>
        <v>392.59</v>
      </c>
      <c r="G95" s="10">
        <v>387.49</v>
      </c>
      <c r="H95" s="10">
        <f t="shared" si="12"/>
        <v>426.23900000000003</v>
      </c>
      <c r="I95" s="10">
        <v>380.69</v>
      </c>
      <c r="J95" s="10">
        <f t="shared" si="13"/>
        <v>418.759</v>
      </c>
      <c r="K95" s="10">
        <v>485.28</v>
      </c>
      <c r="L95" s="10">
        <f t="shared" si="14"/>
        <v>533.808</v>
      </c>
    </row>
    <row r="96" spans="1:12" ht="12.75">
      <c r="A96" s="37">
        <v>63</v>
      </c>
      <c r="B96" s="37">
        <v>60</v>
      </c>
      <c r="C96" s="10">
        <v>926.2</v>
      </c>
      <c r="D96" s="10">
        <f t="shared" si="10"/>
        <v>1018.82</v>
      </c>
      <c r="E96" s="10">
        <v>972.51</v>
      </c>
      <c r="F96" s="10">
        <f t="shared" si="11"/>
        <v>1069.761</v>
      </c>
      <c r="G96" s="10">
        <v>1055.87</v>
      </c>
      <c r="H96" s="10">
        <f t="shared" si="12"/>
        <v>1161.4569999999999</v>
      </c>
      <c r="I96" s="10">
        <v>1037.34</v>
      </c>
      <c r="J96" s="10">
        <f t="shared" si="13"/>
        <v>1141.0739999999998</v>
      </c>
      <c r="K96" s="10">
        <v>628.27</v>
      </c>
      <c r="L96" s="10">
        <f t="shared" si="14"/>
        <v>691.097</v>
      </c>
    </row>
    <row r="97" spans="1:13" s="28" customFormat="1" ht="12.75">
      <c r="A97" s="37">
        <v>76</v>
      </c>
      <c r="B97" s="37">
        <v>40</v>
      </c>
      <c r="C97" s="10">
        <v>407</v>
      </c>
      <c r="D97" s="10">
        <f t="shared" si="10"/>
        <v>447.7</v>
      </c>
      <c r="E97" s="10">
        <v>427.35</v>
      </c>
      <c r="F97" s="10">
        <f t="shared" si="11"/>
        <v>470.08500000000004</v>
      </c>
      <c r="G97" s="10">
        <v>463.98</v>
      </c>
      <c r="H97" s="10">
        <f t="shared" si="12"/>
        <v>510.37800000000004</v>
      </c>
      <c r="I97" s="10">
        <v>455.84</v>
      </c>
      <c r="J97" s="10">
        <f t="shared" si="13"/>
        <v>501.424</v>
      </c>
      <c r="K97" s="10">
        <v>544.34</v>
      </c>
      <c r="L97" s="10">
        <f t="shared" si="14"/>
        <v>598.774</v>
      </c>
      <c r="M97" s="27"/>
    </row>
    <row r="98" spans="1:13" s="28" customFormat="1" ht="12.75">
      <c r="A98" s="37">
        <v>89</v>
      </c>
      <c r="B98" s="37">
        <v>40</v>
      </c>
      <c r="C98" s="10">
        <v>425.7</v>
      </c>
      <c r="D98" s="10">
        <f t="shared" si="10"/>
        <v>468.27</v>
      </c>
      <c r="E98" s="10">
        <v>446.99</v>
      </c>
      <c r="F98" s="10">
        <f t="shared" si="11"/>
        <v>491.689</v>
      </c>
      <c r="G98" s="10">
        <v>485.3</v>
      </c>
      <c r="H98" s="10">
        <f t="shared" si="12"/>
        <v>533.83</v>
      </c>
      <c r="I98" s="10">
        <v>476.78</v>
      </c>
      <c r="J98" s="10">
        <f t="shared" si="13"/>
        <v>524.458</v>
      </c>
      <c r="K98" s="10">
        <v>584.75</v>
      </c>
      <c r="L98" s="10">
        <f t="shared" si="14"/>
        <v>643.225</v>
      </c>
      <c r="M98" s="27"/>
    </row>
    <row r="99" spans="1:12" ht="12.75">
      <c r="A99" s="37">
        <v>108</v>
      </c>
      <c r="B99" s="37">
        <v>40</v>
      </c>
      <c r="C99" s="10">
        <v>442.2</v>
      </c>
      <c r="D99" s="10">
        <f t="shared" si="10"/>
        <v>486.41999999999996</v>
      </c>
      <c r="E99" s="10">
        <v>464.31</v>
      </c>
      <c r="F99" s="10">
        <f t="shared" si="11"/>
        <v>510.741</v>
      </c>
      <c r="G99" s="10">
        <v>504.11</v>
      </c>
      <c r="H99" s="10">
        <f t="shared" si="12"/>
        <v>554.521</v>
      </c>
      <c r="I99" s="10">
        <v>495.26</v>
      </c>
      <c r="J99" s="10">
        <f t="shared" si="13"/>
        <v>544.786</v>
      </c>
      <c r="K99" s="10">
        <v>643.82</v>
      </c>
      <c r="L99" s="10">
        <f t="shared" si="14"/>
        <v>708.202</v>
      </c>
    </row>
    <row r="100" spans="1:13" s="28" customFormat="1" ht="12.75">
      <c r="A100" s="37">
        <v>114</v>
      </c>
      <c r="B100" s="37">
        <v>40</v>
      </c>
      <c r="C100" s="10">
        <v>442.2</v>
      </c>
      <c r="D100" s="10">
        <f t="shared" si="10"/>
        <v>486.41999999999996</v>
      </c>
      <c r="E100" s="10">
        <v>464.31</v>
      </c>
      <c r="F100" s="10">
        <f t="shared" si="11"/>
        <v>510.741</v>
      </c>
      <c r="G100" s="10">
        <v>504.11</v>
      </c>
      <c r="H100" s="10">
        <f t="shared" si="12"/>
        <v>554.521</v>
      </c>
      <c r="I100" s="10">
        <v>495.26</v>
      </c>
      <c r="J100" s="10">
        <f t="shared" si="13"/>
        <v>544.786</v>
      </c>
      <c r="K100" s="10">
        <v>662.47</v>
      </c>
      <c r="L100" s="10">
        <f t="shared" si="14"/>
        <v>728.717</v>
      </c>
      <c r="M100" s="27"/>
    </row>
    <row r="101" spans="1:12" ht="12.75">
      <c r="A101" s="37">
        <v>133</v>
      </c>
      <c r="B101" s="37">
        <v>40</v>
      </c>
      <c r="C101" s="10">
        <v>493.9</v>
      </c>
      <c r="D101" s="10">
        <f t="shared" si="10"/>
        <v>543.29</v>
      </c>
      <c r="E101" s="10">
        <v>518.6</v>
      </c>
      <c r="F101" s="10">
        <f t="shared" si="11"/>
        <v>570.46</v>
      </c>
      <c r="G101" s="10">
        <v>563.05</v>
      </c>
      <c r="H101" s="10">
        <f t="shared" si="12"/>
        <v>619.3549999999999</v>
      </c>
      <c r="I101" s="10">
        <v>553.17</v>
      </c>
      <c r="J101" s="10">
        <f t="shared" si="13"/>
        <v>608.487</v>
      </c>
      <c r="K101" s="10">
        <v>721.53</v>
      </c>
      <c r="L101" s="10">
        <f t="shared" si="14"/>
        <v>793.683</v>
      </c>
    </row>
    <row r="102" spans="1:12" ht="12.75">
      <c r="A102" s="37">
        <v>159</v>
      </c>
      <c r="B102" s="37">
        <v>40</v>
      </c>
      <c r="C102" s="10">
        <v>544.5</v>
      </c>
      <c r="D102" s="10">
        <f t="shared" si="10"/>
        <v>598.95</v>
      </c>
      <c r="E102" s="10">
        <v>571.73</v>
      </c>
      <c r="F102" s="10">
        <f t="shared" si="11"/>
        <v>628.903</v>
      </c>
      <c r="G102" s="10">
        <v>620.73</v>
      </c>
      <c r="H102" s="10">
        <f t="shared" si="12"/>
        <v>682.803</v>
      </c>
      <c r="I102" s="10">
        <v>609.84</v>
      </c>
      <c r="J102" s="10">
        <f t="shared" si="13"/>
        <v>670.8240000000001</v>
      </c>
      <c r="K102" s="10">
        <v>802.36</v>
      </c>
      <c r="L102" s="10">
        <f t="shared" si="14"/>
        <v>882.596</v>
      </c>
    </row>
    <row r="103" spans="1:12" ht="12.75">
      <c r="A103" s="37">
        <v>168</v>
      </c>
      <c r="B103" s="37">
        <v>40</v>
      </c>
      <c r="C103" s="10">
        <v>808.5</v>
      </c>
      <c r="D103" s="10">
        <f t="shared" si="10"/>
        <v>889.35</v>
      </c>
      <c r="E103" s="10">
        <v>848.93</v>
      </c>
      <c r="F103" s="10">
        <f t="shared" si="11"/>
        <v>933.823</v>
      </c>
      <c r="G103" s="10">
        <v>921.69</v>
      </c>
      <c r="H103" s="10">
        <f t="shared" si="12"/>
        <v>1013.859</v>
      </c>
      <c r="I103" s="10">
        <v>905.52</v>
      </c>
      <c r="J103" s="10">
        <f t="shared" si="13"/>
        <v>996.072</v>
      </c>
      <c r="K103" s="10">
        <v>830.33</v>
      </c>
      <c r="L103" s="10">
        <f t="shared" si="14"/>
        <v>913.363</v>
      </c>
    </row>
    <row r="104" spans="1:12" ht="12.75">
      <c r="A104" s="37">
        <v>219</v>
      </c>
      <c r="B104" s="37">
        <v>40</v>
      </c>
      <c r="C104" s="10">
        <v>628.1</v>
      </c>
      <c r="D104" s="10">
        <f t="shared" si="10"/>
        <v>690.9100000000001</v>
      </c>
      <c r="E104" s="10">
        <v>659.51</v>
      </c>
      <c r="F104" s="10">
        <f t="shared" si="11"/>
        <v>725.461</v>
      </c>
      <c r="G104" s="10">
        <v>716.03</v>
      </c>
      <c r="H104" s="10">
        <f t="shared" si="12"/>
        <v>787.6329999999999</v>
      </c>
      <c r="I104" s="10">
        <v>703.47</v>
      </c>
      <c r="J104" s="10">
        <f t="shared" si="13"/>
        <v>773.817</v>
      </c>
      <c r="K104" s="10">
        <v>988.87</v>
      </c>
      <c r="L104" s="10">
        <f t="shared" si="14"/>
        <v>1087.757</v>
      </c>
    </row>
    <row r="105" spans="1:13" s="28" customFormat="1" ht="12.75">
      <c r="A105" s="37">
        <v>219</v>
      </c>
      <c r="B105" s="37">
        <v>50</v>
      </c>
      <c r="C105" s="10">
        <v>735.9</v>
      </c>
      <c r="D105" s="10">
        <f t="shared" si="10"/>
        <v>809.49</v>
      </c>
      <c r="E105" s="10">
        <v>772.7</v>
      </c>
      <c r="F105" s="10">
        <f t="shared" si="11"/>
        <v>849.97</v>
      </c>
      <c r="G105" s="10">
        <v>838.93</v>
      </c>
      <c r="H105" s="10">
        <f t="shared" si="12"/>
        <v>922.823</v>
      </c>
      <c r="I105" s="10">
        <v>824.21</v>
      </c>
      <c r="J105" s="10">
        <f t="shared" si="13"/>
        <v>906.6310000000001</v>
      </c>
      <c r="K105" s="10">
        <v>1051.04</v>
      </c>
      <c r="L105" s="10">
        <f t="shared" si="14"/>
        <v>1156.144</v>
      </c>
      <c r="M105" s="27"/>
    </row>
    <row r="106" spans="1:13" s="28" customFormat="1" ht="12.75">
      <c r="A106" s="37">
        <v>273</v>
      </c>
      <c r="B106" s="37">
        <v>50</v>
      </c>
      <c r="C106" s="10">
        <v>1122</v>
      </c>
      <c r="D106" s="10">
        <f t="shared" si="10"/>
        <v>1234.2</v>
      </c>
      <c r="E106" s="10">
        <v>1178.1</v>
      </c>
      <c r="F106" s="10">
        <f t="shared" si="11"/>
        <v>1295.9099999999999</v>
      </c>
      <c r="G106" s="10">
        <v>1279.08</v>
      </c>
      <c r="H106" s="10">
        <f t="shared" si="12"/>
        <v>1406.9879999999998</v>
      </c>
      <c r="I106" s="10">
        <v>1256.64</v>
      </c>
      <c r="J106" s="10">
        <f t="shared" si="13"/>
        <v>1382.304</v>
      </c>
      <c r="K106" s="10">
        <v>1218.91</v>
      </c>
      <c r="L106" s="10">
        <f t="shared" si="14"/>
        <v>1340.8010000000002</v>
      </c>
      <c r="M106" s="27"/>
    </row>
    <row r="107" spans="1:13" s="28" customFormat="1" ht="12.75">
      <c r="A107" s="37">
        <v>325</v>
      </c>
      <c r="B107" s="37">
        <v>50</v>
      </c>
      <c r="C107" s="10">
        <v>1311.2</v>
      </c>
      <c r="D107" s="10">
        <f t="shared" si="10"/>
        <v>1442.3200000000002</v>
      </c>
      <c r="E107" s="10">
        <v>1376.76</v>
      </c>
      <c r="F107" s="10">
        <f t="shared" si="11"/>
        <v>1514.436</v>
      </c>
      <c r="G107" s="10">
        <v>1494.77</v>
      </c>
      <c r="H107" s="10">
        <f t="shared" si="12"/>
        <v>1644.247</v>
      </c>
      <c r="I107" s="10">
        <v>1468.54</v>
      </c>
      <c r="J107" s="10">
        <f t="shared" si="13"/>
        <v>1615.394</v>
      </c>
      <c r="K107" s="10">
        <v>1380.56</v>
      </c>
      <c r="L107" s="10">
        <f t="shared" si="14"/>
        <v>1518.616</v>
      </c>
      <c r="M107" s="27"/>
    </row>
    <row r="108" spans="1:13" s="28" customFormat="1" ht="12.75">
      <c r="A108" s="37">
        <v>426</v>
      </c>
      <c r="B108" s="37">
        <v>50</v>
      </c>
      <c r="C108" s="10">
        <v>2071.3</v>
      </c>
      <c r="D108" s="10">
        <f t="shared" si="10"/>
        <v>2278.4300000000003</v>
      </c>
      <c r="E108" s="10">
        <v>2174.87</v>
      </c>
      <c r="F108" s="10">
        <f t="shared" si="11"/>
        <v>2392.357</v>
      </c>
      <c r="G108" s="10">
        <v>2361.28</v>
      </c>
      <c r="H108" s="10">
        <f t="shared" si="12"/>
        <v>2597.4080000000004</v>
      </c>
      <c r="I108" s="10">
        <v>2319.86</v>
      </c>
      <c r="J108" s="10">
        <f t="shared" si="13"/>
        <v>2551.846</v>
      </c>
      <c r="K108" s="10">
        <v>1694.52</v>
      </c>
      <c r="L108" s="10">
        <f t="shared" si="14"/>
        <v>1863.972</v>
      </c>
      <c r="M108" s="27"/>
    </row>
    <row r="109" spans="1:13" s="28" customFormat="1" ht="12.75">
      <c r="A109" s="37">
        <v>530</v>
      </c>
      <c r="B109" s="37">
        <v>60</v>
      </c>
      <c r="C109" s="10">
        <v>4944.5</v>
      </c>
      <c r="D109" s="10">
        <f t="shared" si="10"/>
        <v>5438.95</v>
      </c>
      <c r="E109" s="10">
        <v>5191.73</v>
      </c>
      <c r="F109" s="10">
        <f t="shared" si="11"/>
        <v>5710.902999999999</v>
      </c>
      <c r="G109" s="10">
        <v>5636.73</v>
      </c>
      <c r="H109" s="10">
        <f t="shared" si="12"/>
        <v>6200.402999999999</v>
      </c>
      <c r="I109" s="10">
        <v>5537.84</v>
      </c>
      <c r="J109" s="10">
        <f t="shared" si="13"/>
        <v>6091.624</v>
      </c>
      <c r="K109" s="10">
        <v>2079.99</v>
      </c>
      <c r="L109" s="10">
        <f t="shared" si="14"/>
        <v>2287.9889999999996</v>
      </c>
      <c r="M109" s="27"/>
    </row>
    <row r="110" spans="1:12" ht="60" customHeight="1">
      <c r="A110" s="49"/>
      <c r="B110" s="49"/>
      <c r="C110" s="50"/>
      <c r="D110" s="50"/>
      <c r="E110" s="51"/>
      <c r="F110" s="51"/>
      <c r="G110" s="52"/>
      <c r="H110" s="52"/>
      <c r="I110" s="51"/>
      <c r="J110" s="51"/>
      <c r="K110" s="44"/>
      <c r="L110" s="44"/>
    </row>
    <row r="111" spans="2:12" ht="12.75">
      <c r="B111" s="8"/>
      <c r="C111" s="8"/>
      <c r="D111" s="8"/>
      <c r="E111" s="8"/>
      <c r="F111" s="8"/>
      <c r="G111" s="30"/>
      <c r="H111" s="30"/>
      <c r="I111" s="31"/>
      <c r="J111" s="31"/>
      <c r="K111" s="32"/>
      <c r="L111" s="32"/>
    </row>
    <row r="112" spans="1:6" ht="15">
      <c r="A112" s="29" t="s">
        <v>29</v>
      </c>
      <c r="B112" s="33"/>
      <c r="C112" s="8"/>
      <c r="D112" s="8"/>
      <c r="E112" s="8"/>
      <c r="F112" s="8"/>
    </row>
    <row r="113" spans="2:6" ht="12.75">
      <c r="B113" s="8"/>
      <c r="C113" s="8"/>
      <c r="D113" s="8"/>
      <c r="E113" s="8"/>
      <c r="F113" s="8"/>
    </row>
    <row r="114" spans="1:12" ht="18.75">
      <c r="A114" s="71" t="s">
        <v>15</v>
      </c>
      <c r="B114" s="72"/>
      <c r="C114" s="72"/>
      <c r="D114" s="72"/>
      <c r="E114" s="72"/>
      <c r="F114" s="72"/>
      <c r="G114" s="72"/>
      <c r="H114" s="43"/>
      <c r="I114" s="34"/>
      <c r="J114" s="34"/>
      <c r="K114" s="34"/>
      <c r="L114" s="34"/>
    </row>
    <row r="115" spans="1:14" ht="45">
      <c r="A115" s="73" t="s">
        <v>18</v>
      </c>
      <c r="B115" s="74"/>
      <c r="C115" s="2" t="s">
        <v>17</v>
      </c>
      <c r="D115" s="2" t="s">
        <v>17</v>
      </c>
      <c r="E115" s="2" t="s">
        <v>21</v>
      </c>
      <c r="F115" s="2" t="s">
        <v>21</v>
      </c>
      <c r="G115" s="2" t="s">
        <v>20</v>
      </c>
      <c r="H115" s="2" t="s">
        <v>20</v>
      </c>
      <c r="N115" s="35"/>
    </row>
    <row r="116" spans="1:15" ht="12.75">
      <c r="A116" s="69" t="s">
        <v>19</v>
      </c>
      <c r="B116" s="70"/>
      <c r="C116" s="5" t="s">
        <v>25</v>
      </c>
      <c r="D116" s="5" t="s">
        <v>25</v>
      </c>
      <c r="E116" s="35">
        <v>776.1600000000001</v>
      </c>
      <c r="F116" s="35">
        <f>N116+N116*10%</f>
        <v>853.7760000000001</v>
      </c>
      <c r="G116" s="35">
        <v>931.392</v>
      </c>
      <c r="H116" s="35">
        <f>O116+O116*10%</f>
        <v>1024.5312000000001</v>
      </c>
      <c r="N116" s="35">
        <v>776.1600000000001</v>
      </c>
      <c r="O116" s="35">
        <v>931.392</v>
      </c>
    </row>
    <row r="117" spans="1:15" ht="12.75">
      <c r="A117" s="70"/>
      <c r="B117" s="70"/>
      <c r="C117" s="5" t="s">
        <v>26</v>
      </c>
      <c r="D117" s="5" t="s">
        <v>26</v>
      </c>
      <c r="E117" s="35">
        <v>1065.24</v>
      </c>
      <c r="F117" s="35">
        <f aca="true" t="shared" si="15" ref="F117:F131">N117+N117*10%</f>
        <v>1171.7640000000001</v>
      </c>
      <c r="G117" s="35">
        <v>1278.288</v>
      </c>
      <c r="H117" s="35">
        <f aca="true" t="shared" si="16" ref="H117:H131">O117+O117*10%</f>
        <v>1406.1168</v>
      </c>
      <c r="N117" s="35">
        <v>1065.24</v>
      </c>
      <c r="O117" s="35">
        <v>1278.288</v>
      </c>
    </row>
    <row r="118" spans="1:15" ht="12.75">
      <c r="A118" s="70"/>
      <c r="B118" s="70"/>
      <c r="C118" s="5" t="s">
        <v>27</v>
      </c>
      <c r="D118" s="5" t="s">
        <v>27</v>
      </c>
      <c r="E118" s="35">
        <v>1330.56</v>
      </c>
      <c r="F118" s="35">
        <f t="shared" si="15"/>
        <v>1463.616</v>
      </c>
      <c r="G118" s="35">
        <v>1596.6719999999998</v>
      </c>
      <c r="H118" s="35">
        <f t="shared" si="16"/>
        <v>1756.3392</v>
      </c>
      <c r="N118" s="35">
        <v>1330.56</v>
      </c>
      <c r="O118" s="35">
        <v>1596.6719999999998</v>
      </c>
    </row>
    <row r="119" spans="1:15" ht="12.75">
      <c r="A119" s="70"/>
      <c r="B119" s="70"/>
      <c r="C119" s="5" t="s">
        <v>28</v>
      </c>
      <c r="D119" s="5" t="s">
        <v>28</v>
      </c>
      <c r="E119" s="35">
        <v>1727.88</v>
      </c>
      <c r="F119" s="35">
        <f t="shared" si="15"/>
        <v>1900.6680000000001</v>
      </c>
      <c r="G119" s="35">
        <v>2073.456</v>
      </c>
      <c r="H119" s="35">
        <f t="shared" si="16"/>
        <v>2280.8016000000002</v>
      </c>
      <c r="N119" s="35">
        <v>1727.88</v>
      </c>
      <c r="O119" s="35">
        <v>2073.456</v>
      </c>
    </row>
    <row r="120" spans="1:15" ht="12.75">
      <c r="A120" s="75" t="s">
        <v>24</v>
      </c>
      <c r="B120" s="70"/>
      <c r="C120" s="5" t="s">
        <v>25</v>
      </c>
      <c r="D120" s="5" t="s">
        <v>25</v>
      </c>
      <c r="E120" s="35">
        <v>1124.16</v>
      </c>
      <c r="F120" s="35">
        <f t="shared" si="15"/>
        <v>1236.576</v>
      </c>
      <c r="G120" s="35">
        <v>1279.392</v>
      </c>
      <c r="H120" s="35">
        <f t="shared" si="16"/>
        <v>1407.3312</v>
      </c>
      <c r="N120" s="35">
        <v>1124.16</v>
      </c>
      <c r="O120" s="35">
        <v>1279.392</v>
      </c>
    </row>
    <row r="121" spans="1:15" ht="12.75">
      <c r="A121" s="75"/>
      <c r="B121" s="70"/>
      <c r="C121" s="5" t="s">
        <v>26</v>
      </c>
      <c r="D121" s="5" t="s">
        <v>26</v>
      </c>
      <c r="E121" s="35">
        <v>1413.24</v>
      </c>
      <c r="F121" s="35">
        <f t="shared" si="15"/>
        <v>1554.564</v>
      </c>
      <c r="G121" s="35">
        <v>1626.288</v>
      </c>
      <c r="H121" s="35">
        <f t="shared" si="16"/>
        <v>1788.9168</v>
      </c>
      <c r="N121" s="35">
        <v>1413.24</v>
      </c>
      <c r="O121" s="35">
        <v>1626.288</v>
      </c>
    </row>
    <row r="122" spans="1:15" ht="12.75">
      <c r="A122" s="75"/>
      <c r="B122" s="70"/>
      <c r="C122" s="5" t="s">
        <v>27</v>
      </c>
      <c r="D122" s="5" t="s">
        <v>27</v>
      </c>
      <c r="E122" s="35">
        <v>1678.56</v>
      </c>
      <c r="F122" s="35">
        <f t="shared" si="15"/>
        <v>1846.416</v>
      </c>
      <c r="G122" s="35">
        <v>1944.6719999999998</v>
      </c>
      <c r="H122" s="35">
        <f t="shared" si="16"/>
        <v>2139.1391999999996</v>
      </c>
      <c r="N122" s="35">
        <v>1678.56</v>
      </c>
      <c r="O122" s="35">
        <v>1944.6719999999998</v>
      </c>
    </row>
    <row r="123" spans="1:15" ht="12.75">
      <c r="A123" s="75"/>
      <c r="B123" s="70"/>
      <c r="C123" s="5" t="s">
        <v>28</v>
      </c>
      <c r="D123" s="5" t="s">
        <v>28</v>
      </c>
      <c r="E123" s="35">
        <v>2075.88</v>
      </c>
      <c r="F123" s="35">
        <f t="shared" si="15"/>
        <v>2283.4680000000003</v>
      </c>
      <c r="G123" s="35">
        <v>2421.456</v>
      </c>
      <c r="H123" s="35">
        <f t="shared" si="16"/>
        <v>2663.6016</v>
      </c>
      <c r="N123" s="35">
        <v>2075.88</v>
      </c>
      <c r="O123" s="35">
        <v>2421.456</v>
      </c>
    </row>
    <row r="124" spans="1:15" ht="12.75">
      <c r="A124" s="75" t="s">
        <v>23</v>
      </c>
      <c r="B124" s="70"/>
      <c r="C124" s="5" t="s">
        <v>25</v>
      </c>
      <c r="D124" s="5" t="s">
        <v>25</v>
      </c>
      <c r="E124" s="35">
        <v>812.1600000000001</v>
      </c>
      <c r="F124" s="35">
        <f t="shared" si="15"/>
        <v>893.3760000000001</v>
      </c>
      <c r="G124" s="35">
        <v>967.392</v>
      </c>
      <c r="H124" s="35">
        <f t="shared" si="16"/>
        <v>1064.1312</v>
      </c>
      <c r="N124" s="35">
        <v>812.1600000000001</v>
      </c>
      <c r="O124" s="35">
        <v>967.392</v>
      </c>
    </row>
    <row r="125" spans="1:15" ht="12.75">
      <c r="A125" s="75"/>
      <c r="B125" s="70"/>
      <c r="C125" s="5" t="s">
        <v>26</v>
      </c>
      <c r="D125" s="5" t="s">
        <v>26</v>
      </c>
      <c r="E125" s="35">
        <v>1101.24</v>
      </c>
      <c r="F125" s="35">
        <f t="shared" si="15"/>
        <v>1211.364</v>
      </c>
      <c r="G125" s="35">
        <v>1314.288</v>
      </c>
      <c r="H125" s="35">
        <f t="shared" si="16"/>
        <v>1445.7168</v>
      </c>
      <c r="N125" s="35">
        <v>1101.24</v>
      </c>
      <c r="O125" s="35">
        <v>1314.288</v>
      </c>
    </row>
    <row r="126" spans="1:15" ht="12.75">
      <c r="A126" s="75"/>
      <c r="B126" s="70"/>
      <c r="C126" s="5" t="s">
        <v>27</v>
      </c>
      <c r="D126" s="5" t="s">
        <v>27</v>
      </c>
      <c r="E126" s="35">
        <v>1366.56</v>
      </c>
      <c r="F126" s="35">
        <f t="shared" si="15"/>
        <v>1503.216</v>
      </c>
      <c r="G126" s="35">
        <v>1632.6719999999998</v>
      </c>
      <c r="H126" s="35">
        <f t="shared" si="16"/>
        <v>1795.9391999999998</v>
      </c>
      <c r="N126" s="35">
        <v>1366.56</v>
      </c>
      <c r="O126" s="35">
        <v>1632.6719999999998</v>
      </c>
    </row>
    <row r="127" spans="1:15" ht="12.75">
      <c r="A127" s="75"/>
      <c r="B127" s="70"/>
      <c r="C127" s="5" t="s">
        <v>28</v>
      </c>
      <c r="D127" s="5" t="s">
        <v>28</v>
      </c>
      <c r="E127" s="35">
        <v>1763.88</v>
      </c>
      <c r="F127" s="35">
        <f t="shared" si="15"/>
        <v>1940.268</v>
      </c>
      <c r="G127" s="35">
        <v>2109.456</v>
      </c>
      <c r="H127" s="35">
        <f t="shared" si="16"/>
        <v>2320.4016</v>
      </c>
      <c r="N127" s="35">
        <v>1763.88</v>
      </c>
      <c r="O127" s="35">
        <v>2109.456</v>
      </c>
    </row>
    <row r="128" spans="1:15" ht="12.75">
      <c r="A128" s="75" t="s">
        <v>22</v>
      </c>
      <c r="B128" s="70"/>
      <c r="C128" s="5" t="s">
        <v>25</v>
      </c>
      <c r="D128" s="5" t="s">
        <v>25</v>
      </c>
      <c r="E128" s="35">
        <v>854.1600000000001</v>
      </c>
      <c r="F128" s="35">
        <f t="shared" si="15"/>
        <v>939.5760000000001</v>
      </c>
      <c r="G128" s="35">
        <v>1009.392</v>
      </c>
      <c r="H128" s="35">
        <f t="shared" si="16"/>
        <v>1110.3312</v>
      </c>
      <c r="N128" s="35">
        <v>854.1600000000001</v>
      </c>
      <c r="O128" s="35">
        <v>1009.392</v>
      </c>
    </row>
    <row r="129" spans="1:15" ht="12.75">
      <c r="A129" s="75"/>
      <c r="B129" s="70"/>
      <c r="C129" s="5" t="s">
        <v>26</v>
      </c>
      <c r="D129" s="5" t="s">
        <v>26</v>
      </c>
      <c r="E129" s="35">
        <v>1143.24</v>
      </c>
      <c r="F129" s="35">
        <f t="shared" si="15"/>
        <v>1257.564</v>
      </c>
      <c r="G129" s="35">
        <v>1356.288</v>
      </c>
      <c r="H129" s="35">
        <f t="shared" si="16"/>
        <v>1491.9168</v>
      </c>
      <c r="N129" s="35">
        <v>1143.24</v>
      </c>
      <c r="O129" s="35">
        <v>1356.288</v>
      </c>
    </row>
    <row r="130" spans="1:15" ht="12.75">
      <c r="A130" s="75"/>
      <c r="B130" s="70"/>
      <c r="C130" s="5" t="s">
        <v>27</v>
      </c>
      <c r="D130" s="5" t="s">
        <v>27</v>
      </c>
      <c r="E130" s="35">
        <v>1408.56</v>
      </c>
      <c r="F130" s="35">
        <f t="shared" si="15"/>
        <v>1549.416</v>
      </c>
      <c r="G130" s="35">
        <v>1674.6719999999998</v>
      </c>
      <c r="H130" s="35">
        <f t="shared" si="16"/>
        <v>1842.1391999999998</v>
      </c>
      <c r="N130" s="35">
        <v>1408.56</v>
      </c>
      <c r="O130" s="35">
        <v>1674.6719999999998</v>
      </c>
    </row>
    <row r="131" spans="1:15" ht="12.75">
      <c r="A131" s="75"/>
      <c r="B131" s="70"/>
      <c r="C131" s="5" t="s">
        <v>28</v>
      </c>
      <c r="D131" s="5" t="s">
        <v>28</v>
      </c>
      <c r="E131" s="35">
        <v>1805.88</v>
      </c>
      <c r="F131" s="35">
        <f t="shared" si="15"/>
        <v>1986.468</v>
      </c>
      <c r="G131" s="35">
        <v>2151.456</v>
      </c>
      <c r="H131" s="35">
        <f t="shared" si="16"/>
        <v>2366.6016</v>
      </c>
      <c r="N131" s="35">
        <v>1805.88</v>
      </c>
      <c r="O131" s="35">
        <v>2151.456</v>
      </c>
    </row>
    <row r="133" ht="12.75"/>
    <row r="134" ht="12.75"/>
    <row r="135" ht="12.75"/>
    <row r="136" ht="12.75"/>
    <row r="137" ht="12.75"/>
  </sheetData>
  <sheetProtection/>
  <mergeCells count="25">
    <mergeCell ref="A120:B123"/>
    <mergeCell ref="A124:B127"/>
    <mergeCell ref="A128:B131"/>
    <mergeCell ref="A86:K86"/>
    <mergeCell ref="C88:I88"/>
    <mergeCell ref="C7:I7"/>
    <mergeCell ref="A116:B119"/>
    <mergeCell ref="A114:G114"/>
    <mergeCell ref="A115:B115"/>
    <mergeCell ref="A6:A8"/>
    <mergeCell ref="B6:B8"/>
    <mergeCell ref="G3:K3"/>
    <mergeCell ref="A3:E3"/>
    <mergeCell ref="C6:K6"/>
    <mergeCell ref="K7:K8"/>
    <mergeCell ref="L7:L8"/>
    <mergeCell ref="A5:L5"/>
    <mergeCell ref="L88:L89"/>
    <mergeCell ref="A1:K1"/>
    <mergeCell ref="A2:K2"/>
    <mergeCell ref="A4:K4"/>
    <mergeCell ref="A87:A89"/>
    <mergeCell ref="B87:B89"/>
    <mergeCell ref="K88:K89"/>
    <mergeCell ref="C87:K8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Белов</cp:lastModifiedBy>
  <cp:lastPrinted>2020-09-10T09:07:11Z</cp:lastPrinted>
  <dcterms:created xsi:type="dcterms:W3CDTF">2011-05-17T09:25:31Z</dcterms:created>
  <dcterms:modified xsi:type="dcterms:W3CDTF">2020-11-05T11:37:40Z</dcterms:modified>
  <cp:category/>
  <cp:version/>
  <cp:contentType/>
  <cp:contentStatus/>
</cp:coreProperties>
</file>